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0" documentId="13_ncr:1_{A32DA524-2AFA-4C40-8D13-292D970218C9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Медведь бур" sheetId="1" r:id="rId1"/>
    <sheet name="Медведь бел" sheetId="8" r:id="rId2"/>
    <sheet name="Выдра" sheetId="9" r:id="rId3"/>
    <sheet name="Барсук" sheetId="10" r:id="rId4"/>
  </sheets>
  <definedNames>
    <definedName name="_xlnm.Print_Area" localSheetId="3">Барсук!$A$1:$DQ$37</definedName>
    <definedName name="_xlnm.Print_Area" localSheetId="2">Выдра!$A$1:$DQ$38</definedName>
    <definedName name="_xlnm.Print_Area" localSheetId="1">'Медведь бел'!$A$1:$DQ$37</definedName>
    <definedName name="_xlnm.Print_Area" localSheetId="0">'Медведь бур'!$A$1:$DQ$37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J26" i="10" l="1"/>
  <c r="AA26" i="10"/>
  <c r="U31" i="1"/>
  <c r="CJ31" i="10" l="1"/>
  <c r="AH27" i="10" l="1"/>
  <c r="N31" i="10"/>
  <c r="CR31" i="10"/>
  <c r="CR22" i="10"/>
  <c r="CJ22" i="10"/>
  <c r="AH22" i="10"/>
  <c r="AA22" i="10"/>
  <c r="CR31" i="8"/>
  <c r="CD31" i="8"/>
  <c r="CR28" i="8"/>
  <c r="CD28" i="8"/>
  <c r="CR26" i="8"/>
  <c r="CR25" i="8"/>
  <c r="AA26" i="8"/>
  <c r="CR31" i="1"/>
  <c r="CD31" i="1"/>
  <c r="CR28" i="1"/>
  <c r="CD28" i="1"/>
  <c r="CR25" i="1"/>
  <c r="CD25" i="1"/>
  <c r="CR24" i="1"/>
  <c r="CD24" i="1"/>
  <c r="CR23" i="1"/>
  <c r="AH24" i="1"/>
  <c r="CR22" i="1"/>
  <c r="CD26" i="1"/>
  <c r="CD22" i="1"/>
  <c r="AA22" i="1" l="1"/>
  <c r="CR27" i="1" l="1"/>
  <c r="CR26" i="1"/>
  <c r="CJ24" i="1" l="1"/>
  <c r="AH31" i="1"/>
  <c r="AH28" i="1"/>
  <c r="AH26" i="1"/>
  <c r="AH25" i="1"/>
  <c r="AH23" i="1"/>
  <c r="AH22" i="1"/>
  <c r="CJ27" i="1"/>
  <c r="AA27" i="1"/>
  <c r="AH31" i="10" l="1"/>
  <c r="AA31" i="10"/>
  <c r="CJ26" i="9" l="1"/>
  <c r="AH31" i="9"/>
  <c r="AH26" i="9"/>
  <c r="AA31" i="9"/>
  <c r="AA26" i="9"/>
  <c r="CJ28" i="8" l="1"/>
  <c r="CJ31" i="8"/>
  <c r="CJ26" i="8"/>
  <c r="CJ25" i="8"/>
  <c r="AH31" i="8"/>
  <c r="AH28" i="8"/>
  <c r="AH26" i="8"/>
  <c r="AH25" i="8"/>
  <c r="AA31" i="8"/>
  <c r="AA28" i="8"/>
  <c r="AA25" i="8"/>
  <c r="AA25" i="1"/>
  <c r="CJ28" i="1" l="1"/>
  <c r="CJ31" i="1"/>
  <c r="CJ26" i="1" l="1"/>
  <c r="CJ25" i="1"/>
  <c r="CJ23" i="1"/>
  <c r="CJ22" i="1"/>
  <c r="AA28" i="1"/>
  <c r="AA26" i="1"/>
  <c r="AA24" i="1"/>
  <c r="AA23" i="1"/>
  <c r="AA31" i="1" l="1"/>
</calcChain>
</file>

<file path=xl/sharedStrings.xml><?xml version="1.0" encoding="utf-8"?>
<sst xmlns="http://schemas.openxmlformats.org/spreadsheetml/2006/main" count="899" uniqueCount="51">
  <si>
    <t>Субъект Российской Федерации</t>
  </si>
  <si>
    <t>Еврейская автономная область</t>
  </si>
  <si>
    <t>Вид охотничьих ресурсов</t>
  </si>
  <si>
    <t>№ п/п</t>
  </si>
  <si>
    <t>Площадь категорий среды обитания на которую определялась численность вида охотничьих ресурсов (свойственная для обитания вида), тыс. га</t>
  </si>
  <si>
    <t>самцы во время гона</t>
  </si>
  <si>
    <t>самцы с неокостеневшими рогами (пантами)</t>
  </si>
  <si>
    <t>самцы кабарги</t>
  </si>
  <si>
    <t>без разделения по половому признаку</t>
  </si>
  <si>
    <t>Наименование охотничьих угодий, иных территорий</t>
  </si>
  <si>
    <t xml:space="preserve">Плотность населения охотничьих 
ресурсов , особей на 1000 га </t>
  </si>
  <si>
    <t>Утвержденная квота добычи, особей</t>
  </si>
  <si>
    <t>ОО "ООиР ЕАО" участок № 1</t>
  </si>
  <si>
    <t>ОО "ООиР ЕАО" участок № 2</t>
  </si>
  <si>
    <t>ОО "ООиР ЕАО" участок № 3</t>
  </si>
  <si>
    <t>ООО "Сутара"</t>
  </si>
  <si>
    <t>ООО "Ирбис"</t>
  </si>
  <si>
    <t>Хабаровское городское ООиР</t>
  </si>
  <si>
    <t>ОРО ЕАО "Диана"</t>
  </si>
  <si>
    <t>ОДОУ Октябрьского района</t>
  </si>
  <si>
    <t>ОДОУ Биробиджанского района</t>
  </si>
  <si>
    <t>ИТОГО</t>
  </si>
  <si>
    <t>Численность охотничьих ресурсов, от которой устанавливалась квота (объем) добычи, особей</t>
  </si>
  <si>
    <t>Предыдущий год</t>
  </si>
  <si>
    <t>Всего</t>
  </si>
  <si>
    <t>в % от численности</t>
  </si>
  <si>
    <t>объем добычи для КМНС</t>
  </si>
  <si>
    <t>в том числе</t>
  </si>
  <si>
    <t>взрослые животные 
(старше 1 года)</t>
  </si>
  <si>
    <t>до 1 года</t>
  </si>
  <si>
    <t>освоение квоты, %</t>
  </si>
  <si>
    <t>Фактическая добыча, особей</t>
  </si>
  <si>
    <t>Максимально возможная квота (объем) добычи, особей</t>
  </si>
  <si>
    <t>в том числе для КМНС, особей</t>
  </si>
  <si>
    <t>Предстоящий год</t>
  </si>
  <si>
    <t>Устанавливаемая квота добычи, особей</t>
  </si>
  <si>
    <t>"</t>
  </si>
  <si>
    <t>г.</t>
  </si>
  <si>
    <t>-</t>
  </si>
  <si>
    <t>Медведь бурый</t>
  </si>
  <si>
    <t>Медведь гималайский (белогрудый)</t>
  </si>
  <si>
    <r>
      <t>ООО "Ирбис"</t>
    </r>
    <r>
      <rPr>
        <sz val="10"/>
        <color theme="1"/>
        <rFont val="Calibri"/>
        <family val="2"/>
        <charset val="204"/>
      </rPr>
      <t>*</t>
    </r>
  </si>
  <si>
    <r>
      <rPr>
        <sz val="10"/>
        <color theme="1"/>
        <rFont val="Calibri"/>
        <family val="2"/>
        <charset val="204"/>
      </rPr>
      <t>*</t>
    </r>
    <r>
      <rPr>
        <sz val="11"/>
        <color theme="1"/>
        <rFont val="Times New Roman"/>
        <family val="1"/>
        <charset val="204"/>
      </rPr>
      <t xml:space="preserve"> в километрах</t>
    </r>
  </si>
  <si>
    <t>2022-2023 г</t>
  </si>
  <si>
    <t>Выдра</t>
  </si>
  <si>
    <t>Барсук амурский</t>
  </si>
  <si>
    <t>Проект квот добычи охотничьих ресурсов 
на период с 1 августа 2023 г. до 1 августа 2024 г.</t>
  </si>
  <si>
    <t>Проект квот добычи охотничьих ресурсов 
на период с 1 августа 2023 г. до 1 августа 2023 г.</t>
  </si>
  <si>
    <t>2023-2024 г</t>
  </si>
  <si>
    <t>Начальник департамента по охране 
и использованию объектов 
животного мира правительства 
Еврейской автономной области</t>
  </si>
  <si>
    <t>А.В. Горбунов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</si>
</sst>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12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 shrinkToFit="1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2" borderId="0" xfId="0" applyFont="1" applyFill="1"/>
    <xf numFmtId="0" fontId="1" fillId="0" borderId="0" xfId="0" applyFont="1" applyFill="1" applyAlignment="1">
      <alignment horizontal="center" vertical="center" wrapText="1"/>
    </xf>
    <xf numFmtId="0" fontId="0" fillId="0" borderId="0" xfId="0" applyFill="1"/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left" vertical="center" wrapText="1" shrinkToFit="1"/>
    </xf>
    <xf numFmtId="0" fontId="11" fillId="0" borderId="4" xfId="0" applyFont="1" applyFill="1" applyBorder="1" applyAlignment="1">
      <alignment horizontal="left" vertical="center" wrapText="1" shrinkToFit="1"/>
    </xf>
    <xf numFmtId="0" fontId="11" fillId="0" borderId="5" xfId="0" applyFont="1" applyFill="1" applyBorder="1" applyAlignment="1">
      <alignment horizontal="left" vertical="center" wrapText="1" shrinkToFit="1"/>
    </xf>
    <xf numFmtId="0" fontId="11" fillId="0" borderId="2" xfId="0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 shrinkToFit="1"/>
    </xf>
    <xf numFmtId="0" fontId="1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center" vertical="center" textRotation="90" wrapText="1"/>
    </xf>
    <xf numFmtId="0" fontId="14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 shrinkToFit="1"/>
    </xf>
    <xf numFmtId="0" fontId="11" fillId="0" borderId="3" xfId="0" applyFont="1" applyBorder="1" applyAlignment="1">
      <alignment horizontal="left" vertical="center" wrapText="1" shrinkToFit="1"/>
    </xf>
    <xf numFmtId="0" fontId="11" fillId="0" borderId="4" xfId="0" applyFont="1" applyBorder="1" applyAlignment="1">
      <alignment horizontal="left" vertical="center" wrapText="1" shrinkToFit="1"/>
    </xf>
    <xf numFmtId="0" fontId="11" fillId="0" borderId="5" xfId="0" applyFont="1" applyBorder="1" applyAlignment="1">
      <alignment horizontal="left" vertical="center" wrapText="1" shrinkToFit="1"/>
    </xf>
    <xf numFmtId="0" fontId="4" fillId="0" borderId="3" xfId="0" applyFont="1" applyBorder="1" applyAlignment="1">
      <alignment horizontal="left" vertical="center" wrapText="1" shrinkToFit="1"/>
    </xf>
    <xf numFmtId="0" fontId="4" fillId="0" borderId="4" xfId="0" applyFont="1" applyBorder="1" applyAlignment="1">
      <alignment horizontal="left" vertical="center" wrapText="1" shrinkToFit="1"/>
    </xf>
    <xf numFmtId="0" fontId="4" fillId="0" borderId="5" xfId="0" applyFont="1" applyBorder="1" applyAlignment="1">
      <alignment horizontal="left" vertical="center" wrapText="1" shrinkToFit="1"/>
    </xf>
    <xf numFmtId="1" fontId="11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 shrinkToFit="1"/>
    </xf>
    <xf numFmtId="0" fontId="12" fillId="0" borderId="4" xfId="0" applyFont="1" applyFill="1" applyBorder="1" applyAlignment="1">
      <alignment horizontal="left" vertical="center" wrapText="1" shrinkToFit="1"/>
    </xf>
    <xf numFmtId="0" fontId="12" fillId="0" borderId="5" xfId="0" applyFont="1" applyFill="1" applyBorder="1" applyAlignment="1">
      <alignment horizontal="left" vertical="center" wrapText="1" shrinkToFit="1"/>
    </xf>
    <xf numFmtId="0" fontId="12" fillId="0" borderId="2" xfId="0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4" fontId="12" fillId="0" borderId="4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 shrinkToFi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left" vertical="center" wrapText="1" shrinkToFit="1"/>
    </xf>
    <xf numFmtId="0" fontId="2" fillId="0" borderId="4" xfId="0" applyFont="1" applyBorder="1" applyAlignment="1">
      <alignment horizontal="left" vertical="center" wrapText="1" shrinkToFit="1"/>
    </xf>
    <xf numFmtId="0" fontId="2" fillId="0" borderId="5" xfId="0" applyFont="1" applyBorder="1" applyAlignment="1">
      <alignment horizontal="left" vertical="center" wrapText="1" shrinkToFi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 shrinkToFi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 shrinkToFit="1"/>
    </xf>
    <xf numFmtId="0" fontId="2" fillId="0" borderId="2" xfId="0" applyFont="1" applyFill="1" applyBorder="1" applyAlignment="1">
      <alignment horizontal="left" vertical="center" wrapText="1" shrinkToFit="1"/>
    </xf>
    <xf numFmtId="2" fontId="2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164" fontId="11" fillId="3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D39"/>
  <sheetViews>
    <sheetView view="pageBreakPreview" topLeftCell="A16" zoomScale="120" zoomScaleNormal="120" zoomScaleSheetLayoutView="120" workbookViewId="0">
      <selection activeCell="A24" sqref="A24:XFD24"/>
    </sheetView>
  </sheetViews>
  <sheetFormatPr defaultRowHeight="15.75" x14ac:dyDescent="0.25"/>
  <cols>
    <col min="1" max="12" width="1.7109375" style="1" customWidth="1"/>
    <col min="13" max="13" width="11.28515625" style="1" customWidth="1"/>
    <col min="14" max="26" width="1.7109375" style="6" customWidth="1"/>
    <col min="27" max="38" width="1.7109375" style="1" customWidth="1"/>
    <col min="39" max="42" width="1.7109375" style="2" customWidth="1"/>
    <col min="43" max="49" width="1.7109375" style="4" customWidth="1"/>
    <col min="50" max="71" width="1.7109375" style="1" customWidth="1"/>
    <col min="72" max="75" width="1.7109375" style="2" customWidth="1"/>
    <col min="76" max="82" width="1.7109375" style="1" customWidth="1"/>
    <col min="83" max="83" width="3.5703125" style="1" customWidth="1"/>
    <col min="84" max="186" width="1.7109375" style="1" customWidth="1"/>
  </cols>
  <sheetData>
    <row r="1" spans="1:121" ht="15.75" customHeight="1" x14ac:dyDescent="0.25">
      <c r="A1" s="51" t="s">
        <v>46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  <c r="BM1" s="51"/>
      <c r="BN1" s="51"/>
      <c r="BO1" s="51"/>
      <c r="BP1" s="51"/>
      <c r="BQ1" s="51"/>
      <c r="BR1" s="51"/>
      <c r="BS1" s="51"/>
      <c r="BT1" s="51"/>
      <c r="BU1" s="51"/>
      <c r="BV1" s="51"/>
      <c r="BW1" s="51"/>
      <c r="BX1" s="51"/>
      <c r="BY1" s="51"/>
      <c r="BZ1" s="51"/>
      <c r="CA1" s="51"/>
      <c r="CB1" s="51"/>
      <c r="CC1" s="51"/>
      <c r="CD1" s="51"/>
      <c r="CE1" s="51"/>
      <c r="CF1" s="51"/>
      <c r="CG1" s="51"/>
      <c r="CH1" s="51"/>
      <c r="CI1" s="51"/>
      <c r="CJ1" s="51"/>
      <c r="CK1" s="51"/>
      <c r="CL1" s="51"/>
      <c r="CM1" s="51"/>
      <c r="CN1" s="51"/>
      <c r="CO1" s="51"/>
      <c r="CP1" s="51"/>
      <c r="CQ1" s="51"/>
      <c r="CR1" s="51"/>
      <c r="CS1" s="51"/>
      <c r="CT1" s="51"/>
      <c r="CU1" s="51"/>
      <c r="CV1" s="51"/>
      <c r="CW1" s="51"/>
      <c r="CX1" s="51"/>
      <c r="CY1" s="51"/>
      <c r="CZ1" s="51"/>
      <c r="DA1" s="51"/>
      <c r="DB1" s="51"/>
      <c r="DC1" s="51"/>
      <c r="DD1" s="51"/>
      <c r="DE1" s="51"/>
      <c r="DF1" s="51"/>
      <c r="DG1" s="51"/>
      <c r="DH1" s="51"/>
      <c r="DI1" s="51"/>
      <c r="DJ1" s="51"/>
      <c r="DK1" s="51"/>
      <c r="DL1" s="51"/>
      <c r="DM1" s="51"/>
      <c r="DN1" s="51"/>
      <c r="DO1" s="51"/>
      <c r="DP1" s="51"/>
      <c r="DQ1" s="51"/>
    </row>
    <row r="2" spans="1:12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  <c r="BQ2" s="51"/>
      <c r="BR2" s="51"/>
      <c r="BS2" s="51"/>
      <c r="BT2" s="51"/>
      <c r="BU2" s="51"/>
      <c r="BV2" s="51"/>
      <c r="BW2" s="51"/>
      <c r="BX2" s="51"/>
      <c r="BY2" s="51"/>
      <c r="BZ2" s="51"/>
      <c r="CA2" s="51"/>
      <c r="CB2" s="51"/>
      <c r="CC2" s="51"/>
      <c r="CD2" s="51"/>
      <c r="CE2" s="51"/>
      <c r="CF2" s="51"/>
      <c r="CG2" s="51"/>
      <c r="CH2" s="51"/>
      <c r="CI2" s="51"/>
      <c r="CJ2" s="51"/>
      <c r="CK2" s="51"/>
      <c r="CL2" s="51"/>
      <c r="CM2" s="51"/>
      <c r="CN2" s="51"/>
      <c r="CO2" s="51"/>
      <c r="CP2" s="51"/>
      <c r="CQ2" s="51"/>
      <c r="CR2" s="51"/>
      <c r="CS2" s="51"/>
      <c r="CT2" s="51"/>
      <c r="CU2" s="51"/>
      <c r="CV2" s="51"/>
      <c r="CW2" s="51"/>
      <c r="CX2" s="51"/>
      <c r="CY2" s="51"/>
      <c r="CZ2" s="51"/>
      <c r="DA2" s="51"/>
      <c r="DB2" s="51"/>
      <c r="DC2" s="51"/>
      <c r="DD2" s="51"/>
      <c r="DE2" s="51"/>
      <c r="DF2" s="51"/>
      <c r="DG2" s="51"/>
      <c r="DH2" s="51"/>
      <c r="DI2" s="51"/>
      <c r="DJ2" s="51"/>
      <c r="DK2" s="51"/>
      <c r="DL2" s="51"/>
      <c r="DM2" s="51"/>
      <c r="DN2" s="51"/>
      <c r="DO2" s="51"/>
      <c r="DP2" s="51"/>
      <c r="DQ2" s="51"/>
    </row>
    <row r="4" spans="1:121" ht="15.75" customHeight="1" x14ac:dyDescent="0.25">
      <c r="A4" s="31" t="s">
        <v>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"/>
      <c r="AC4" s="3"/>
      <c r="AD4" s="3"/>
      <c r="AE4" s="3"/>
      <c r="AF4" s="3"/>
      <c r="AG4" s="3"/>
      <c r="AH4" s="30" t="s">
        <v>1</v>
      </c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</row>
    <row r="5" spans="1:121" ht="15.75" customHeight="1" x14ac:dyDescent="0.25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20"/>
      <c r="AB5" s="20"/>
      <c r="AC5" s="20"/>
      <c r="AD5" s="29" t="s">
        <v>39</v>
      </c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0"/>
      <c r="BD5" s="20"/>
      <c r="BE5" s="20"/>
      <c r="BF5" s="20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</row>
    <row r="6" spans="1:121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</row>
    <row r="7" spans="1:121" ht="15.75" customHeight="1" x14ac:dyDescent="0.25">
      <c r="A7" s="35" t="s">
        <v>3</v>
      </c>
      <c r="B7" s="35"/>
      <c r="C7" s="35" t="s">
        <v>9</v>
      </c>
      <c r="D7" s="35"/>
      <c r="E7" s="35"/>
      <c r="F7" s="35"/>
      <c r="G7" s="35"/>
      <c r="H7" s="35"/>
      <c r="I7" s="35"/>
      <c r="J7" s="35"/>
      <c r="K7" s="35"/>
      <c r="L7" s="35"/>
      <c r="M7" s="35"/>
      <c r="N7" s="33" t="s">
        <v>4</v>
      </c>
      <c r="O7" s="33"/>
      <c r="P7" s="33"/>
      <c r="Q7" s="33"/>
      <c r="R7" s="33"/>
      <c r="S7" s="33"/>
      <c r="T7" s="33"/>
      <c r="U7" s="33" t="s">
        <v>22</v>
      </c>
      <c r="V7" s="33"/>
      <c r="W7" s="33"/>
      <c r="X7" s="33"/>
      <c r="Y7" s="33"/>
      <c r="Z7" s="33"/>
      <c r="AA7" s="33" t="s">
        <v>10</v>
      </c>
      <c r="AB7" s="33"/>
      <c r="AC7" s="33"/>
      <c r="AD7" s="35" t="s">
        <v>23</v>
      </c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66" t="s">
        <v>34</v>
      </c>
      <c r="CG7" s="67"/>
      <c r="CH7" s="67"/>
      <c r="CI7" s="67"/>
      <c r="CJ7" s="67"/>
      <c r="CK7" s="67"/>
      <c r="CL7" s="67"/>
      <c r="CM7" s="67"/>
      <c r="CN7" s="67"/>
      <c r="CO7" s="67"/>
      <c r="CP7" s="67"/>
      <c r="CQ7" s="67"/>
      <c r="CR7" s="67"/>
      <c r="CS7" s="67"/>
      <c r="CT7" s="67"/>
      <c r="CU7" s="67"/>
      <c r="CV7" s="67"/>
      <c r="CW7" s="67"/>
      <c r="CX7" s="67"/>
      <c r="CY7" s="67"/>
      <c r="CZ7" s="67"/>
      <c r="DA7" s="67"/>
      <c r="DB7" s="67"/>
      <c r="DC7" s="67"/>
      <c r="DD7" s="67"/>
      <c r="DE7" s="67"/>
      <c r="DF7" s="67"/>
      <c r="DG7" s="67"/>
      <c r="DH7" s="67"/>
      <c r="DI7" s="67"/>
      <c r="DJ7" s="67"/>
      <c r="DK7" s="67"/>
      <c r="DL7" s="67"/>
      <c r="DM7" s="67"/>
      <c r="DN7" s="67"/>
      <c r="DO7" s="67"/>
      <c r="DP7" s="67"/>
      <c r="DQ7" s="68"/>
    </row>
    <row r="8" spans="1:121" ht="15.75" customHeight="1" x14ac:dyDescent="0.25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5" t="s">
        <v>11</v>
      </c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 t="s">
        <v>31</v>
      </c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 t="s">
        <v>32</v>
      </c>
      <c r="CG8" s="35"/>
      <c r="CH8" s="35"/>
      <c r="CI8" s="35"/>
      <c r="CJ8" s="35"/>
      <c r="CK8" s="35"/>
      <c r="CL8" s="35"/>
      <c r="CM8" s="35"/>
      <c r="CN8" s="39" t="s">
        <v>35</v>
      </c>
      <c r="CO8" s="40"/>
      <c r="CP8" s="40"/>
      <c r="CQ8" s="40"/>
      <c r="CR8" s="40"/>
      <c r="CS8" s="40"/>
      <c r="CT8" s="40"/>
      <c r="CU8" s="40"/>
      <c r="CV8" s="40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1"/>
    </row>
    <row r="9" spans="1:121" x14ac:dyDescent="0.25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42"/>
      <c r="CO9" s="43"/>
      <c r="CP9" s="43"/>
      <c r="CQ9" s="43"/>
      <c r="CR9" s="43"/>
      <c r="CS9" s="43"/>
      <c r="CT9" s="43"/>
      <c r="CU9" s="43"/>
      <c r="CV9" s="43"/>
      <c r="CW9" s="43"/>
      <c r="CX9" s="43"/>
      <c r="CY9" s="43"/>
      <c r="CZ9" s="43"/>
      <c r="DA9" s="43"/>
      <c r="DB9" s="43"/>
      <c r="DC9" s="43"/>
      <c r="DD9" s="43"/>
      <c r="DE9" s="43"/>
      <c r="DF9" s="43"/>
      <c r="DG9" s="43"/>
      <c r="DH9" s="43"/>
      <c r="DI9" s="43"/>
      <c r="DJ9" s="43"/>
      <c r="DK9" s="43"/>
      <c r="DL9" s="43"/>
      <c r="DM9" s="43"/>
      <c r="DN9" s="43"/>
      <c r="DO9" s="43"/>
      <c r="DP9" s="43"/>
      <c r="DQ9" s="44"/>
    </row>
    <row r="10" spans="1:121" ht="15.75" customHeight="1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42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3"/>
      <c r="DG10" s="43"/>
      <c r="DH10" s="43"/>
      <c r="DI10" s="43"/>
      <c r="DJ10" s="43"/>
      <c r="DK10" s="43"/>
      <c r="DL10" s="43"/>
      <c r="DM10" s="43"/>
      <c r="DN10" s="43"/>
      <c r="DO10" s="43"/>
      <c r="DP10" s="43"/>
      <c r="DQ10" s="44"/>
    </row>
    <row r="11" spans="1:121" x14ac:dyDescent="0.25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45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7"/>
    </row>
    <row r="12" spans="1:121" ht="15.75" customHeight="1" x14ac:dyDescent="0.25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5" t="s">
        <v>24</v>
      </c>
      <c r="AE12" s="35"/>
      <c r="AF12" s="35"/>
      <c r="AG12" s="35"/>
      <c r="AH12" s="33" t="s">
        <v>25</v>
      </c>
      <c r="AI12" s="33"/>
      <c r="AJ12" s="33"/>
      <c r="AK12" s="33"/>
      <c r="AL12" s="33" t="s">
        <v>26</v>
      </c>
      <c r="AM12" s="33"/>
      <c r="AN12" s="33"/>
      <c r="AO12" s="33"/>
      <c r="AP12" s="35" t="s">
        <v>27</v>
      </c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 t="s">
        <v>24</v>
      </c>
      <c r="BI12" s="35"/>
      <c r="BJ12" s="35"/>
      <c r="BK12" s="35"/>
      <c r="BL12" s="35" t="s">
        <v>27</v>
      </c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3" t="s">
        <v>30</v>
      </c>
      <c r="CE12" s="33"/>
      <c r="CF12" s="35" t="s">
        <v>24</v>
      </c>
      <c r="CG12" s="35"/>
      <c r="CH12" s="35"/>
      <c r="CI12" s="35"/>
      <c r="CJ12" s="33" t="s">
        <v>25</v>
      </c>
      <c r="CK12" s="33"/>
      <c r="CL12" s="33"/>
      <c r="CM12" s="33"/>
      <c r="CN12" s="35" t="s">
        <v>24</v>
      </c>
      <c r="CO12" s="35"/>
      <c r="CP12" s="35"/>
      <c r="CQ12" s="35"/>
      <c r="CR12" s="33" t="s">
        <v>25</v>
      </c>
      <c r="CS12" s="33"/>
      <c r="CT12" s="33"/>
      <c r="CU12" s="33"/>
      <c r="CV12" s="33" t="s">
        <v>33</v>
      </c>
      <c r="CW12" s="33"/>
      <c r="CX12" s="33"/>
      <c r="CY12" s="33"/>
      <c r="CZ12" s="35" t="s">
        <v>27</v>
      </c>
      <c r="DA12" s="35"/>
      <c r="DB12" s="35"/>
      <c r="DC12" s="35"/>
      <c r="DD12" s="35"/>
      <c r="DE12" s="35"/>
      <c r="DF12" s="35"/>
      <c r="DG12" s="35"/>
      <c r="DH12" s="35"/>
      <c r="DI12" s="35"/>
      <c r="DJ12" s="35"/>
      <c r="DK12" s="35"/>
      <c r="DL12" s="35"/>
      <c r="DM12" s="35"/>
      <c r="DN12" s="35"/>
      <c r="DO12" s="35"/>
      <c r="DP12" s="35"/>
      <c r="DQ12" s="35"/>
    </row>
    <row r="13" spans="1:121" ht="15.75" customHeight="1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5"/>
      <c r="AE13" s="35"/>
      <c r="AF13" s="35"/>
      <c r="AG13" s="35"/>
      <c r="AH13" s="33"/>
      <c r="AI13" s="33"/>
      <c r="AJ13" s="33"/>
      <c r="AK13" s="33"/>
      <c r="AL13" s="33"/>
      <c r="AM13" s="33"/>
      <c r="AN13" s="33"/>
      <c r="AO13" s="33"/>
      <c r="AP13" s="35" t="s">
        <v>28</v>
      </c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3" t="s">
        <v>29</v>
      </c>
      <c r="BG13" s="33"/>
      <c r="BH13" s="35"/>
      <c r="BI13" s="35"/>
      <c r="BJ13" s="35"/>
      <c r="BK13" s="35"/>
      <c r="BL13" s="35" t="s">
        <v>28</v>
      </c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  <c r="BZ13" s="35"/>
      <c r="CA13" s="35"/>
      <c r="CB13" s="33" t="s">
        <v>29</v>
      </c>
      <c r="CC13" s="33"/>
      <c r="CD13" s="33"/>
      <c r="CE13" s="33"/>
      <c r="CF13" s="35"/>
      <c r="CG13" s="35"/>
      <c r="CH13" s="35"/>
      <c r="CI13" s="35"/>
      <c r="CJ13" s="33"/>
      <c r="CK13" s="33"/>
      <c r="CL13" s="33"/>
      <c r="CM13" s="33"/>
      <c r="CN13" s="35"/>
      <c r="CO13" s="35"/>
      <c r="CP13" s="35"/>
      <c r="CQ13" s="35"/>
      <c r="CR13" s="33"/>
      <c r="CS13" s="33"/>
      <c r="CT13" s="33"/>
      <c r="CU13" s="33"/>
      <c r="CV13" s="33"/>
      <c r="CW13" s="33"/>
      <c r="CX13" s="33"/>
      <c r="CY13" s="33"/>
      <c r="CZ13" s="35" t="s">
        <v>28</v>
      </c>
      <c r="DA13" s="35"/>
      <c r="DB13" s="35"/>
      <c r="DC13" s="35"/>
      <c r="DD13" s="35"/>
      <c r="DE13" s="35"/>
      <c r="DF13" s="35"/>
      <c r="DG13" s="35"/>
      <c r="DH13" s="35"/>
      <c r="DI13" s="35"/>
      <c r="DJ13" s="35"/>
      <c r="DK13" s="35"/>
      <c r="DL13" s="35"/>
      <c r="DM13" s="35"/>
      <c r="DN13" s="35"/>
      <c r="DO13" s="35"/>
      <c r="DP13" s="33" t="s">
        <v>29</v>
      </c>
      <c r="DQ13" s="33"/>
    </row>
    <row r="14" spans="1:121" x14ac:dyDescent="0.25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5"/>
      <c r="AE14" s="35"/>
      <c r="AF14" s="35"/>
      <c r="AG14" s="35"/>
      <c r="AH14" s="33"/>
      <c r="AI14" s="33"/>
      <c r="AJ14" s="33"/>
      <c r="AK14" s="33"/>
      <c r="AL14" s="33"/>
      <c r="AM14" s="33"/>
      <c r="AN14" s="33"/>
      <c r="AO14" s="33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3"/>
      <c r="BG14" s="33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3"/>
      <c r="CC14" s="33"/>
      <c r="CD14" s="33"/>
      <c r="CE14" s="33"/>
      <c r="CF14" s="35"/>
      <c r="CG14" s="35"/>
      <c r="CH14" s="35"/>
      <c r="CI14" s="35"/>
      <c r="CJ14" s="33"/>
      <c r="CK14" s="33"/>
      <c r="CL14" s="33"/>
      <c r="CM14" s="33"/>
      <c r="CN14" s="35"/>
      <c r="CO14" s="35"/>
      <c r="CP14" s="35"/>
      <c r="CQ14" s="35"/>
      <c r="CR14" s="33"/>
      <c r="CS14" s="33"/>
      <c r="CT14" s="33"/>
      <c r="CU14" s="33"/>
      <c r="CV14" s="33"/>
      <c r="CW14" s="33"/>
      <c r="CX14" s="33"/>
      <c r="CY14" s="33"/>
      <c r="CZ14" s="35"/>
      <c r="DA14" s="35"/>
      <c r="DB14" s="35"/>
      <c r="DC14" s="35"/>
      <c r="DD14" s="35"/>
      <c r="DE14" s="35"/>
      <c r="DF14" s="35"/>
      <c r="DG14" s="35"/>
      <c r="DH14" s="35"/>
      <c r="DI14" s="35"/>
      <c r="DJ14" s="35"/>
      <c r="DK14" s="35"/>
      <c r="DL14" s="35"/>
      <c r="DM14" s="35"/>
      <c r="DN14" s="35"/>
      <c r="DO14" s="35"/>
      <c r="DP14" s="33"/>
      <c r="DQ14" s="33"/>
    </row>
    <row r="15" spans="1:121" x14ac:dyDescent="0.25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5"/>
      <c r="AE15" s="35"/>
      <c r="AF15" s="35"/>
      <c r="AG15" s="35"/>
      <c r="AH15" s="33"/>
      <c r="AI15" s="33"/>
      <c r="AJ15" s="33"/>
      <c r="AK15" s="33"/>
      <c r="AL15" s="33"/>
      <c r="AM15" s="33"/>
      <c r="AN15" s="33"/>
      <c r="AO15" s="33"/>
      <c r="AP15" s="33" t="s">
        <v>5</v>
      </c>
      <c r="AQ15" s="33"/>
      <c r="AR15" s="33"/>
      <c r="AS15" s="33"/>
      <c r="AT15" s="33" t="s">
        <v>6</v>
      </c>
      <c r="AU15" s="33"/>
      <c r="AV15" s="33"/>
      <c r="AW15" s="33"/>
      <c r="AX15" s="33" t="s">
        <v>7</v>
      </c>
      <c r="AY15" s="33"/>
      <c r="AZ15" s="33"/>
      <c r="BA15" s="33"/>
      <c r="BB15" s="33" t="s">
        <v>8</v>
      </c>
      <c r="BC15" s="33"/>
      <c r="BD15" s="33"/>
      <c r="BE15" s="33"/>
      <c r="BF15" s="33"/>
      <c r="BG15" s="33"/>
      <c r="BH15" s="35"/>
      <c r="BI15" s="35"/>
      <c r="BJ15" s="35"/>
      <c r="BK15" s="35"/>
      <c r="BL15" s="33" t="s">
        <v>5</v>
      </c>
      <c r="BM15" s="33"/>
      <c r="BN15" s="33"/>
      <c r="BO15" s="33"/>
      <c r="BP15" s="33" t="s">
        <v>6</v>
      </c>
      <c r="BQ15" s="33"/>
      <c r="BR15" s="33"/>
      <c r="BS15" s="33"/>
      <c r="BT15" s="33" t="s">
        <v>7</v>
      </c>
      <c r="BU15" s="33"/>
      <c r="BV15" s="33"/>
      <c r="BW15" s="33"/>
      <c r="BX15" s="33" t="s">
        <v>8</v>
      </c>
      <c r="BY15" s="33"/>
      <c r="BZ15" s="33"/>
      <c r="CA15" s="33"/>
      <c r="CB15" s="33"/>
      <c r="CC15" s="33"/>
      <c r="CD15" s="33"/>
      <c r="CE15" s="33"/>
      <c r="CF15" s="35"/>
      <c r="CG15" s="35"/>
      <c r="CH15" s="35"/>
      <c r="CI15" s="35"/>
      <c r="CJ15" s="33"/>
      <c r="CK15" s="33"/>
      <c r="CL15" s="33"/>
      <c r="CM15" s="33"/>
      <c r="CN15" s="35"/>
      <c r="CO15" s="35"/>
      <c r="CP15" s="35"/>
      <c r="CQ15" s="35"/>
      <c r="CR15" s="33"/>
      <c r="CS15" s="33"/>
      <c r="CT15" s="33"/>
      <c r="CU15" s="33"/>
      <c r="CV15" s="33"/>
      <c r="CW15" s="33"/>
      <c r="CX15" s="33"/>
      <c r="CY15" s="33"/>
      <c r="CZ15" s="33" t="s">
        <v>5</v>
      </c>
      <c r="DA15" s="33"/>
      <c r="DB15" s="33"/>
      <c r="DC15" s="33"/>
      <c r="DD15" s="33" t="s">
        <v>6</v>
      </c>
      <c r="DE15" s="33"/>
      <c r="DF15" s="33"/>
      <c r="DG15" s="33"/>
      <c r="DH15" s="33" t="s">
        <v>7</v>
      </c>
      <c r="DI15" s="33"/>
      <c r="DJ15" s="33"/>
      <c r="DK15" s="33"/>
      <c r="DL15" s="33" t="s">
        <v>8</v>
      </c>
      <c r="DM15" s="33"/>
      <c r="DN15" s="33"/>
      <c r="DO15" s="33"/>
      <c r="DP15" s="33"/>
      <c r="DQ15" s="33"/>
    </row>
    <row r="16" spans="1:121" ht="15.75" customHeight="1" x14ac:dyDescent="0.25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3"/>
      <c r="O16" s="33"/>
      <c r="P16" s="33"/>
      <c r="Q16" s="33"/>
      <c r="R16" s="33"/>
      <c r="S16" s="33"/>
      <c r="T16" s="33"/>
      <c r="U16" s="33" t="s">
        <v>43</v>
      </c>
      <c r="V16" s="33"/>
      <c r="W16" s="33"/>
      <c r="X16" s="33" t="s">
        <v>48</v>
      </c>
      <c r="Y16" s="33"/>
      <c r="Z16" s="33"/>
      <c r="AA16" s="33"/>
      <c r="AB16" s="33"/>
      <c r="AC16" s="33"/>
      <c r="AD16" s="35"/>
      <c r="AE16" s="35"/>
      <c r="AF16" s="35"/>
      <c r="AG16" s="35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5"/>
      <c r="BI16" s="35"/>
      <c r="BJ16" s="35"/>
      <c r="BK16" s="35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5"/>
      <c r="CG16" s="35"/>
      <c r="CH16" s="35"/>
      <c r="CI16" s="35"/>
      <c r="CJ16" s="33"/>
      <c r="CK16" s="33"/>
      <c r="CL16" s="33"/>
      <c r="CM16" s="33"/>
      <c r="CN16" s="35"/>
      <c r="CO16" s="35"/>
      <c r="CP16" s="35"/>
      <c r="CQ16" s="35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  <c r="DQ16" s="33"/>
    </row>
    <row r="17" spans="1:186" x14ac:dyDescent="0.25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5"/>
      <c r="AE17" s="35"/>
      <c r="AF17" s="35"/>
      <c r="AG17" s="35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5"/>
      <c r="BI17" s="35"/>
      <c r="BJ17" s="35"/>
      <c r="BK17" s="35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5"/>
      <c r="CG17" s="35"/>
      <c r="CH17" s="35"/>
      <c r="CI17" s="35"/>
      <c r="CJ17" s="33"/>
      <c r="CK17" s="33"/>
      <c r="CL17" s="33"/>
      <c r="CM17" s="33"/>
      <c r="CN17" s="35"/>
      <c r="CO17" s="35"/>
      <c r="CP17" s="35"/>
      <c r="CQ17" s="35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</row>
    <row r="18" spans="1:186" x14ac:dyDescent="0.25">
      <c r="A18" s="3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5"/>
      <c r="AE18" s="35"/>
      <c r="AF18" s="35"/>
      <c r="AG18" s="35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5"/>
      <c r="BI18" s="35"/>
      <c r="BJ18" s="35"/>
      <c r="BK18" s="35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5"/>
      <c r="CG18" s="35"/>
      <c r="CH18" s="35"/>
      <c r="CI18" s="35"/>
      <c r="CJ18" s="33"/>
      <c r="CK18" s="33"/>
      <c r="CL18" s="33"/>
      <c r="CM18" s="33"/>
      <c r="CN18" s="35"/>
      <c r="CO18" s="35"/>
      <c r="CP18" s="35"/>
      <c r="CQ18" s="35"/>
      <c r="CR18" s="33"/>
      <c r="CS18" s="33"/>
      <c r="CT18" s="33"/>
      <c r="CU18" s="33"/>
      <c r="CV18" s="33"/>
      <c r="CW18" s="33"/>
      <c r="CX18" s="33"/>
      <c r="CY18" s="33"/>
      <c r="CZ18" s="33"/>
      <c r="DA18" s="33"/>
      <c r="DB18" s="33"/>
      <c r="DC18" s="33"/>
      <c r="DD18" s="33"/>
      <c r="DE18" s="33"/>
      <c r="DF18" s="33"/>
      <c r="DG18" s="33"/>
      <c r="DH18" s="33"/>
      <c r="DI18" s="33"/>
      <c r="DJ18" s="33"/>
      <c r="DK18" s="33"/>
      <c r="DL18" s="33"/>
      <c r="DM18" s="33"/>
      <c r="DN18" s="33"/>
      <c r="DO18" s="33"/>
      <c r="DP18" s="33"/>
      <c r="DQ18" s="33"/>
    </row>
    <row r="19" spans="1:186" x14ac:dyDescent="0.25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5"/>
      <c r="AE19" s="35"/>
      <c r="AF19" s="35"/>
      <c r="AG19" s="35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5"/>
      <c r="BI19" s="35"/>
      <c r="BJ19" s="35"/>
      <c r="BK19" s="35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5"/>
      <c r="CG19" s="35"/>
      <c r="CH19" s="35"/>
      <c r="CI19" s="35"/>
      <c r="CJ19" s="33"/>
      <c r="CK19" s="33"/>
      <c r="CL19" s="33"/>
      <c r="CM19" s="33"/>
      <c r="CN19" s="35"/>
      <c r="CO19" s="35"/>
      <c r="CP19" s="35"/>
      <c r="CQ19" s="35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</row>
    <row r="20" spans="1:186" x14ac:dyDescent="0.25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5"/>
      <c r="AE20" s="35"/>
      <c r="AF20" s="35"/>
      <c r="AG20" s="35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5"/>
      <c r="BI20" s="35"/>
      <c r="BJ20" s="35"/>
      <c r="BK20" s="35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5"/>
      <c r="CG20" s="35"/>
      <c r="CH20" s="35"/>
      <c r="CI20" s="35"/>
      <c r="CJ20" s="33"/>
      <c r="CK20" s="33"/>
      <c r="CL20" s="33"/>
      <c r="CM20" s="33"/>
      <c r="CN20" s="35"/>
      <c r="CO20" s="35"/>
      <c r="CP20" s="35"/>
      <c r="CQ20" s="35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</row>
    <row r="21" spans="1:186" x14ac:dyDescent="0.25">
      <c r="A21" s="34">
        <v>1</v>
      </c>
      <c r="B21" s="34"/>
      <c r="C21" s="34">
        <v>2</v>
      </c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>
        <v>3</v>
      </c>
      <c r="O21" s="34"/>
      <c r="P21" s="34"/>
      <c r="Q21" s="34"/>
      <c r="R21" s="34"/>
      <c r="S21" s="34"/>
      <c r="T21" s="34"/>
      <c r="U21" s="34">
        <v>4</v>
      </c>
      <c r="V21" s="34"/>
      <c r="W21" s="34"/>
      <c r="X21" s="34">
        <v>5</v>
      </c>
      <c r="Y21" s="34"/>
      <c r="Z21" s="34"/>
      <c r="AA21" s="34">
        <v>6</v>
      </c>
      <c r="AB21" s="34"/>
      <c r="AC21" s="34"/>
      <c r="AD21" s="34">
        <v>7</v>
      </c>
      <c r="AE21" s="34"/>
      <c r="AF21" s="34"/>
      <c r="AG21" s="34"/>
      <c r="AH21" s="34">
        <v>8</v>
      </c>
      <c r="AI21" s="34"/>
      <c r="AJ21" s="34"/>
      <c r="AK21" s="34"/>
      <c r="AL21" s="34">
        <v>9</v>
      </c>
      <c r="AM21" s="34"/>
      <c r="AN21" s="34"/>
      <c r="AO21" s="34"/>
      <c r="AP21" s="34">
        <v>10</v>
      </c>
      <c r="AQ21" s="34"/>
      <c r="AR21" s="34"/>
      <c r="AS21" s="34"/>
      <c r="AT21" s="34">
        <v>11</v>
      </c>
      <c r="AU21" s="34"/>
      <c r="AV21" s="34"/>
      <c r="AW21" s="34"/>
      <c r="AX21" s="34">
        <v>12</v>
      </c>
      <c r="AY21" s="34"/>
      <c r="AZ21" s="34"/>
      <c r="BA21" s="34"/>
      <c r="BB21" s="36">
        <v>13</v>
      </c>
      <c r="BC21" s="37"/>
      <c r="BD21" s="37"/>
      <c r="BE21" s="38"/>
      <c r="BF21" s="34">
        <v>14</v>
      </c>
      <c r="BG21" s="34"/>
      <c r="BH21" s="34">
        <v>15</v>
      </c>
      <c r="BI21" s="34"/>
      <c r="BJ21" s="34"/>
      <c r="BK21" s="34"/>
      <c r="BL21" s="34">
        <v>16</v>
      </c>
      <c r="BM21" s="34"/>
      <c r="BN21" s="34"/>
      <c r="BO21" s="34"/>
      <c r="BP21" s="34">
        <v>17</v>
      </c>
      <c r="BQ21" s="34"/>
      <c r="BR21" s="34"/>
      <c r="BS21" s="34"/>
      <c r="BT21" s="34">
        <v>18</v>
      </c>
      <c r="BU21" s="34"/>
      <c r="BV21" s="34"/>
      <c r="BW21" s="34"/>
      <c r="BX21" s="34">
        <v>19</v>
      </c>
      <c r="BY21" s="34"/>
      <c r="BZ21" s="34"/>
      <c r="CA21" s="34"/>
      <c r="CB21" s="34">
        <v>20</v>
      </c>
      <c r="CC21" s="34"/>
      <c r="CD21" s="34">
        <v>21</v>
      </c>
      <c r="CE21" s="34"/>
      <c r="CF21" s="34">
        <v>22</v>
      </c>
      <c r="CG21" s="34"/>
      <c r="CH21" s="34"/>
      <c r="CI21" s="34"/>
      <c r="CJ21" s="34">
        <v>23</v>
      </c>
      <c r="CK21" s="34"/>
      <c r="CL21" s="34"/>
      <c r="CM21" s="34"/>
      <c r="CN21" s="34">
        <v>24</v>
      </c>
      <c r="CO21" s="34"/>
      <c r="CP21" s="34"/>
      <c r="CQ21" s="34"/>
      <c r="CR21" s="34">
        <v>25</v>
      </c>
      <c r="CS21" s="34"/>
      <c r="CT21" s="34"/>
      <c r="CU21" s="34"/>
      <c r="CV21" s="34">
        <v>26</v>
      </c>
      <c r="CW21" s="34"/>
      <c r="CX21" s="34"/>
      <c r="CY21" s="34"/>
      <c r="CZ21" s="34">
        <v>27</v>
      </c>
      <c r="DA21" s="34"/>
      <c r="DB21" s="34"/>
      <c r="DC21" s="34"/>
      <c r="DD21" s="34">
        <v>28</v>
      </c>
      <c r="DE21" s="34"/>
      <c r="DF21" s="34"/>
      <c r="DG21" s="34"/>
      <c r="DH21" s="34">
        <v>29</v>
      </c>
      <c r="DI21" s="34"/>
      <c r="DJ21" s="34"/>
      <c r="DK21" s="34"/>
      <c r="DL21" s="34">
        <v>30</v>
      </c>
      <c r="DM21" s="34"/>
      <c r="DN21" s="34"/>
      <c r="DO21" s="34"/>
      <c r="DP21" s="34">
        <v>31</v>
      </c>
      <c r="DQ21" s="34"/>
    </row>
    <row r="22" spans="1:186" s="18" customFormat="1" x14ac:dyDescent="0.25">
      <c r="A22" s="22">
        <v>1</v>
      </c>
      <c r="B22" s="22"/>
      <c r="C22" s="23" t="s">
        <v>12</v>
      </c>
      <c r="D22" s="24"/>
      <c r="E22" s="24"/>
      <c r="F22" s="24"/>
      <c r="G22" s="24"/>
      <c r="H22" s="24"/>
      <c r="I22" s="24"/>
      <c r="J22" s="24"/>
      <c r="K22" s="24"/>
      <c r="L22" s="24"/>
      <c r="M22" s="25"/>
      <c r="N22" s="26">
        <v>178.2</v>
      </c>
      <c r="O22" s="26"/>
      <c r="P22" s="26"/>
      <c r="Q22" s="26"/>
      <c r="R22" s="26"/>
      <c r="S22" s="26"/>
      <c r="T22" s="26"/>
      <c r="U22" s="26">
        <v>137</v>
      </c>
      <c r="V22" s="26"/>
      <c r="W22" s="26"/>
      <c r="X22" s="26">
        <v>137</v>
      </c>
      <c r="Y22" s="26"/>
      <c r="Z22" s="26"/>
      <c r="AA22" s="27">
        <f>X22/N22</f>
        <v>0.76879910213243552</v>
      </c>
      <c r="AB22" s="27"/>
      <c r="AC22" s="27"/>
      <c r="AD22" s="26">
        <v>27</v>
      </c>
      <c r="AE22" s="26"/>
      <c r="AF22" s="26"/>
      <c r="AG22" s="26"/>
      <c r="AH22" s="27">
        <f>(AD22/U22)*100</f>
        <v>19.708029197080293</v>
      </c>
      <c r="AI22" s="27"/>
      <c r="AJ22" s="27"/>
      <c r="AK22" s="27"/>
      <c r="AL22" s="26" t="s">
        <v>38</v>
      </c>
      <c r="AM22" s="26"/>
      <c r="AN22" s="26"/>
      <c r="AO22" s="26"/>
      <c r="AP22" s="26" t="s">
        <v>38</v>
      </c>
      <c r="AQ22" s="26"/>
      <c r="AR22" s="26"/>
      <c r="AS22" s="26"/>
      <c r="AT22" s="26" t="s">
        <v>38</v>
      </c>
      <c r="AU22" s="26"/>
      <c r="AV22" s="26"/>
      <c r="AW22" s="26"/>
      <c r="AX22" s="26" t="s">
        <v>38</v>
      </c>
      <c r="AY22" s="26"/>
      <c r="AZ22" s="26"/>
      <c r="BA22" s="26"/>
      <c r="BB22" s="26">
        <v>27</v>
      </c>
      <c r="BC22" s="26"/>
      <c r="BD22" s="26"/>
      <c r="BE22" s="26"/>
      <c r="BF22" s="26" t="s">
        <v>38</v>
      </c>
      <c r="BG22" s="26"/>
      <c r="BH22" s="26">
        <v>6</v>
      </c>
      <c r="BI22" s="26"/>
      <c r="BJ22" s="26"/>
      <c r="BK22" s="26"/>
      <c r="BL22" s="26" t="s">
        <v>38</v>
      </c>
      <c r="BM22" s="26"/>
      <c r="BN22" s="26"/>
      <c r="BO22" s="26"/>
      <c r="BP22" s="26" t="s">
        <v>38</v>
      </c>
      <c r="BQ22" s="26"/>
      <c r="BR22" s="26"/>
      <c r="BS22" s="26"/>
      <c r="BT22" s="26" t="s">
        <v>38</v>
      </c>
      <c r="BU22" s="26"/>
      <c r="BV22" s="26"/>
      <c r="BW22" s="26"/>
      <c r="BX22" s="26">
        <v>6</v>
      </c>
      <c r="BY22" s="26"/>
      <c r="BZ22" s="26"/>
      <c r="CA22" s="26"/>
      <c r="CB22" s="26" t="s">
        <v>38</v>
      </c>
      <c r="CC22" s="26"/>
      <c r="CD22" s="27">
        <f>(BH22/AD22)*100</f>
        <v>22.222222222222221</v>
      </c>
      <c r="CE22" s="27"/>
      <c r="CF22" s="26">
        <v>41</v>
      </c>
      <c r="CG22" s="26"/>
      <c r="CH22" s="26"/>
      <c r="CI22" s="26"/>
      <c r="CJ22" s="27">
        <f t="shared" ref="CJ22:CJ28" si="0">(CF22/X22)*100</f>
        <v>29.927007299270077</v>
      </c>
      <c r="CK22" s="27"/>
      <c r="CL22" s="27"/>
      <c r="CM22" s="27"/>
      <c r="CN22" s="26">
        <v>27</v>
      </c>
      <c r="CO22" s="26"/>
      <c r="CP22" s="26"/>
      <c r="CQ22" s="26"/>
      <c r="CR22" s="27">
        <f t="shared" ref="CR22:CR28" si="1">(CN22/X22)*100</f>
        <v>19.708029197080293</v>
      </c>
      <c r="CS22" s="27"/>
      <c r="CT22" s="27"/>
      <c r="CU22" s="27"/>
      <c r="CV22" s="26" t="s">
        <v>38</v>
      </c>
      <c r="CW22" s="26"/>
      <c r="CX22" s="26"/>
      <c r="CY22" s="26"/>
      <c r="CZ22" s="26" t="s">
        <v>38</v>
      </c>
      <c r="DA22" s="26"/>
      <c r="DB22" s="26"/>
      <c r="DC22" s="26"/>
      <c r="DD22" s="26" t="s">
        <v>38</v>
      </c>
      <c r="DE22" s="26"/>
      <c r="DF22" s="26"/>
      <c r="DG22" s="26"/>
      <c r="DH22" s="26" t="s">
        <v>38</v>
      </c>
      <c r="DI22" s="26"/>
      <c r="DJ22" s="26"/>
      <c r="DK22" s="26"/>
      <c r="DL22" s="26">
        <v>27</v>
      </c>
      <c r="DM22" s="26"/>
      <c r="DN22" s="26"/>
      <c r="DO22" s="26"/>
      <c r="DP22" s="26" t="s">
        <v>38</v>
      </c>
      <c r="DQ22" s="26"/>
      <c r="DR22" s="17"/>
      <c r="DS22" s="17"/>
      <c r="DT22" s="17"/>
      <c r="DU22" s="65"/>
      <c r="DV22" s="65"/>
      <c r="DW22" s="65"/>
      <c r="DX22" s="65"/>
      <c r="DY22" s="65"/>
      <c r="DZ22" s="65"/>
      <c r="EA22" s="65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</row>
    <row r="23" spans="1:186" s="18" customFormat="1" x14ac:dyDescent="0.25">
      <c r="A23" s="22">
        <v>2</v>
      </c>
      <c r="B23" s="22"/>
      <c r="C23" s="23" t="s">
        <v>13</v>
      </c>
      <c r="D23" s="24"/>
      <c r="E23" s="24"/>
      <c r="F23" s="24"/>
      <c r="G23" s="24"/>
      <c r="H23" s="24"/>
      <c r="I23" s="24"/>
      <c r="J23" s="24"/>
      <c r="K23" s="24"/>
      <c r="L23" s="24"/>
      <c r="M23" s="25"/>
      <c r="N23" s="26">
        <v>30.9</v>
      </c>
      <c r="O23" s="26"/>
      <c r="P23" s="26"/>
      <c r="Q23" s="26"/>
      <c r="R23" s="26"/>
      <c r="S23" s="26"/>
      <c r="T23" s="26"/>
      <c r="U23" s="26">
        <v>10</v>
      </c>
      <c r="V23" s="26"/>
      <c r="W23" s="26"/>
      <c r="X23" s="26">
        <v>10</v>
      </c>
      <c r="Y23" s="26"/>
      <c r="Z23" s="26"/>
      <c r="AA23" s="27">
        <f t="shared" ref="AA23:AA28" si="2">X23/N23</f>
        <v>0.3236245954692557</v>
      </c>
      <c r="AB23" s="27"/>
      <c r="AC23" s="27"/>
      <c r="AD23" s="26">
        <v>1</v>
      </c>
      <c r="AE23" s="26"/>
      <c r="AF23" s="26"/>
      <c r="AG23" s="26"/>
      <c r="AH23" s="27">
        <f>(AD23/U23)*100</f>
        <v>10</v>
      </c>
      <c r="AI23" s="27"/>
      <c r="AJ23" s="27"/>
      <c r="AK23" s="27"/>
      <c r="AL23" s="26" t="s">
        <v>38</v>
      </c>
      <c r="AM23" s="26"/>
      <c r="AN23" s="26"/>
      <c r="AO23" s="26"/>
      <c r="AP23" s="26" t="s">
        <v>38</v>
      </c>
      <c r="AQ23" s="26"/>
      <c r="AR23" s="26"/>
      <c r="AS23" s="26"/>
      <c r="AT23" s="26" t="s">
        <v>38</v>
      </c>
      <c r="AU23" s="26"/>
      <c r="AV23" s="26"/>
      <c r="AW23" s="26"/>
      <c r="AX23" s="26" t="s">
        <v>38</v>
      </c>
      <c r="AY23" s="26"/>
      <c r="AZ23" s="26"/>
      <c r="BA23" s="26"/>
      <c r="BB23" s="26">
        <v>1</v>
      </c>
      <c r="BC23" s="26"/>
      <c r="BD23" s="26"/>
      <c r="BE23" s="26"/>
      <c r="BF23" s="26" t="s">
        <v>38</v>
      </c>
      <c r="BG23" s="26"/>
      <c r="BH23" s="26">
        <v>1</v>
      </c>
      <c r="BI23" s="26"/>
      <c r="BJ23" s="26"/>
      <c r="BK23" s="26"/>
      <c r="BL23" s="26" t="s">
        <v>38</v>
      </c>
      <c r="BM23" s="26"/>
      <c r="BN23" s="26"/>
      <c r="BO23" s="26"/>
      <c r="BP23" s="26" t="s">
        <v>38</v>
      </c>
      <c r="BQ23" s="26"/>
      <c r="BR23" s="26"/>
      <c r="BS23" s="26"/>
      <c r="BT23" s="26" t="s">
        <v>38</v>
      </c>
      <c r="BU23" s="26"/>
      <c r="BV23" s="26"/>
      <c r="BW23" s="26"/>
      <c r="BX23" s="26">
        <v>1</v>
      </c>
      <c r="BY23" s="26"/>
      <c r="BZ23" s="26"/>
      <c r="CA23" s="26"/>
      <c r="CB23" s="26" t="s">
        <v>38</v>
      </c>
      <c r="CC23" s="26"/>
      <c r="CD23" s="26">
        <v>0</v>
      </c>
      <c r="CE23" s="26"/>
      <c r="CF23" s="26">
        <v>3</v>
      </c>
      <c r="CG23" s="26"/>
      <c r="CH23" s="26"/>
      <c r="CI23" s="26"/>
      <c r="CJ23" s="27">
        <f t="shared" si="0"/>
        <v>30</v>
      </c>
      <c r="CK23" s="27"/>
      <c r="CL23" s="27"/>
      <c r="CM23" s="27"/>
      <c r="CN23" s="26">
        <v>1</v>
      </c>
      <c r="CO23" s="26"/>
      <c r="CP23" s="26"/>
      <c r="CQ23" s="26"/>
      <c r="CR23" s="27">
        <f t="shared" si="1"/>
        <v>10</v>
      </c>
      <c r="CS23" s="27"/>
      <c r="CT23" s="27"/>
      <c r="CU23" s="27"/>
      <c r="CV23" s="26" t="s">
        <v>38</v>
      </c>
      <c r="CW23" s="26"/>
      <c r="CX23" s="26"/>
      <c r="CY23" s="26"/>
      <c r="CZ23" s="26" t="s">
        <v>38</v>
      </c>
      <c r="DA23" s="26"/>
      <c r="DB23" s="26"/>
      <c r="DC23" s="26"/>
      <c r="DD23" s="26" t="s">
        <v>38</v>
      </c>
      <c r="DE23" s="26"/>
      <c r="DF23" s="26"/>
      <c r="DG23" s="26"/>
      <c r="DH23" s="26" t="s">
        <v>38</v>
      </c>
      <c r="DI23" s="26"/>
      <c r="DJ23" s="26"/>
      <c r="DK23" s="26"/>
      <c r="DL23" s="26">
        <v>1</v>
      </c>
      <c r="DM23" s="26"/>
      <c r="DN23" s="26"/>
      <c r="DO23" s="26"/>
      <c r="DP23" s="26" t="s">
        <v>38</v>
      </c>
      <c r="DQ23" s="26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</row>
    <row r="24" spans="1:186" s="18" customFormat="1" x14ac:dyDescent="0.25">
      <c r="A24" s="22">
        <v>3</v>
      </c>
      <c r="B24" s="22"/>
      <c r="C24" s="23" t="s">
        <v>14</v>
      </c>
      <c r="D24" s="24"/>
      <c r="E24" s="24"/>
      <c r="F24" s="24"/>
      <c r="G24" s="24"/>
      <c r="H24" s="24"/>
      <c r="I24" s="24"/>
      <c r="J24" s="24"/>
      <c r="K24" s="24"/>
      <c r="L24" s="24"/>
      <c r="M24" s="25"/>
      <c r="N24" s="26">
        <v>37.299999999999997</v>
      </c>
      <c r="O24" s="26"/>
      <c r="P24" s="26"/>
      <c r="Q24" s="26"/>
      <c r="R24" s="26"/>
      <c r="S24" s="26"/>
      <c r="T24" s="26"/>
      <c r="U24" s="26">
        <v>19</v>
      </c>
      <c r="V24" s="26"/>
      <c r="W24" s="26"/>
      <c r="X24" s="26">
        <v>19</v>
      </c>
      <c r="Y24" s="26"/>
      <c r="Z24" s="26"/>
      <c r="AA24" s="27">
        <f t="shared" si="2"/>
        <v>0.5093833780160858</v>
      </c>
      <c r="AB24" s="27"/>
      <c r="AC24" s="27"/>
      <c r="AD24" s="26">
        <v>5</v>
      </c>
      <c r="AE24" s="26"/>
      <c r="AF24" s="26"/>
      <c r="AG24" s="26"/>
      <c r="AH24" s="27">
        <f>(AD24/U24)*100</f>
        <v>26.315789473684209</v>
      </c>
      <c r="AI24" s="27"/>
      <c r="AJ24" s="27"/>
      <c r="AK24" s="27"/>
      <c r="AL24" s="26" t="s">
        <v>38</v>
      </c>
      <c r="AM24" s="26"/>
      <c r="AN24" s="26"/>
      <c r="AO24" s="26"/>
      <c r="AP24" s="26" t="s">
        <v>38</v>
      </c>
      <c r="AQ24" s="26"/>
      <c r="AR24" s="26"/>
      <c r="AS24" s="26"/>
      <c r="AT24" s="26" t="s">
        <v>38</v>
      </c>
      <c r="AU24" s="26"/>
      <c r="AV24" s="26"/>
      <c r="AW24" s="26"/>
      <c r="AX24" s="26" t="s">
        <v>38</v>
      </c>
      <c r="AY24" s="26"/>
      <c r="AZ24" s="26"/>
      <c r="BA24" s="26"/>
      <c r="BB24" s="26">
        <v>5</v>
      </c>
      <c r="BC24" s="26"/>
      <c r="BD24" s="26"/>
      <c r="BE24" s="26"/>
      <c r="BF24" s="26" t="s">
        <v>38</v>
      </c>
      <c r="BG24" s="26"/>
      <c r="BH24" s="26">
        <v>3</v>
      </c>
      <c r="BI24" s="26"/>
      <c r="BJ24" s="26"/>
      <c r="BK24" s="26"/>
      <c r="BL24" s="26" t="s">
        <v>38</v>
      </c>
      <c r="BM24" s="26"/>
      <c r="BN24" s="26"/>
      <c r="BO24" s="26"/>
      <c r="BP24" s="26" t="s">
        <v>38</v>
      </c>
      <c r="BQ24" s="26"/>
      <c r="BR24" s="26"/>
      <c r="BS24" s="26"/>
      <c r="BT24" s="26" t="s">
        <v>38</v>
      </c>
      <c r="BU24" s="26"/>
      <c r="BV24" s="26"/>
      <c r="BW24" s="26"/>
      <c r="BX24" s="26">
        <v>3</v>
      </c>
      <c r="BY24" s="26"/>
      <c r="BZ24" s="26"/>
      <c r="CA24" s="26"/>
      <c r="CB24" s="26" t="s">
        <v>38</v>
      </c>
      <c r="CC24" s="26"/>
      <c r="CD24" s="27">
        <f>(BH24/AD24)*100</f>
        <v>60</v>
      </c>
      <c r="CE24" s="27"/>
      <c r="CF24" s="26">
        <v>5</v>
      </c>
      <c r="CG24" s="26"/>
      <c r="CH24" s="26"/>
      <c r="CI24" s="26"/>
      <c r="CJ24" s="27">
        <f t="shared" si="0"/>
        <v>26.315789473684209</v>
      </c>
      <c r="CK24" s="27"/>
      <c r="CL24" s="27"/>
      <c r="CM24" s="27"/>
      <c r="CN24" s="26">
        <v>5</v>
      </c>
      <c r="CO24" s="26"/>
      <c r="CP24" s="26"/>
      <c r="CQ24" s="26"/>
      <c r="CR24" s="27">
        <f t="shared" si="1"/>
        <v>26.315789473684209</v>
      </c>
      <c r="CS24" s="27"/>
      <c r="CT24" s="27"/>
      <c r="CU24" s="27"/>
      <c r="CV24" s="26" t="s">
        <v>38</v>
      </c>
      <c r="CW24" s="26"/>
      <c r="CX24" s="26"/>
      <c r="CY24" s="26"/>
      <c r="CZ24" s="26" t="s">
        <v>38</v>
      </c>
      <c r="DA24" s="26"/>
      <c r="DB24" s="26"/>
      <c r="DC24" s="26"/>
      <c r="DD24" s="26" t="s">
        <v>38</v>
      </c>
      <c r="DE24" s="26"/>
      <c r="DF24" s="26"/>
      <c r="DG24" s="26"/>
      <c r="DH24" s="26" t="s">
        <v>38</v>
      </c>
      <c r="DI24" s="26"/>
      <c r="DJ24" s="26"/>
      <c r="DK24" s="26"/>
      <c r="DL24" s="26">
        <v>5</v>
      </c>
      <c r="DM24" s="26"/>
      <c r="DN24" s="26"/>
      <c r="DO24" s="26"/>
      <c r="DP24" s="26" t="s">
        <v>38</v>
      </c>
      <c r="DQ24" s="26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</row>
    <row r="25" spans="1:186" s="18" customFormat="1" x14ac:dyDescent="0.25">
      <c r="A25" s="22">
        <v>4</v>
      </c>
      <c r="B25" s="22"/>
      <c r="C25" s="28" t="s">
        <v>15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6">
        <v>953.8</v>
      </c>
      <c r="O25" s="26"/>
      <c r="P25" s="26"/>
      <c r="Q25" s="26"/>
      <c r="R25" s="26"/>
      <c r="S25" s="26"/>
      <c r="T25" s="26"/>
      <c r="U25" s="26">
        <v>360</v>
      </c>
      <c r="V25" s="26"/>
      <c r="W25" s="26"/>
      <c r="X25" s="26">
        <v>355</v>
      </c>
      <c r="Y25" s="26"/>
      <c r="Z25" s="26"/>
      <c r="AA25" s="27">
        <f t="shared" si="2"/>
        <v>0.37219542881107154</v>
      </c>
      <c r="AB25" s="27"/>
      <c r="AC25" s="27"/>
      <c r="AD25" s="26">
        <v>36</v>
      </c>
      <c r="AE25" s="26"/>
      <c r="AF25" s="26"/>
      <c r="AG25" s="26"/>
      <c r="AH25" s="27">
        <f>(AD25/U25)*100</f>
        <v>10</v>
      </c>
      <c r="AI25" s="27"/>
      <c r="AJ25" s="27"/>
      <c r="AK25" s="27"/>
      <c r="AL25" s="26" t="s">
        <v>38</v>
      </c>
      <c r="AM25" s="26"/>
      <c r="AN25" s="26"/>
      <c r="AO25" s="26"/>
      <c r="AP25" s="26" t="s">
        <v>38</v>
      </c>
      <c r="AQ25" s="26"/>
      <c r="AR25" s="26"/>
      <c r="AS25" s="26"/>
      <c r="AT25" s="26" t="s">
        <v>38</v>
      </c>
      <c r="AU25" s="26"/>
      <c r="AV25" s="26"/>
      <c r="AW25" s="26"/>
      <c r="AX25" s="26" t="s">
        <v>38</v>
      </c>
      <c r="AY25" s="26"/>
      <c r="AZ25" s="26"/>
      <c r="BA25" s="26"/>
      <c r="BB25" s="26">
        <v>36</v>
      </c>
      <c r="BC25" s="26"/>
      <c r="BD25" s="26"/>
      <c r="BE25" s="26"/>
      <c r="BF25" s="26" t="s">
        <v>38</v>
      </c>
      <c r="BG25" s="26"/>
      <c r="BH25" s="26">
        <v>19</v>
      </c>
      <c r="BI25" s="26"/>
      <c r="BJ25" s="26"/>
      <c r="BK25" s="26"/>
      <c r="BL25" s="26" t="s">
        <v>38</v>
      </c>
      <c r="BM25" s="26"/>
      <c r="BN25" s="26"/>
      <c r="BO25" s="26"/>
      <c r="BP25" s="26" t="s">
        <v>38</v>
      </c>
      <c r="BQ25" s="26"/>
      <c r="BR25" s="26"/>
      <c r="BS25" s="26"/>
      <c r="BT25" s="26" t="s">
        <v>38</v>
      </c>
      <c r="BU25" s="26"/>
      <c r="BV25" s="26"/>
      <c r="BW25" s="26"/>
      <c r="BX25" s="26">
        <v>19</v>
      </c>
      <c r="BY25" s="26"/>
      <c r="BZ25" s="26"/>
      <c r="CA25" s="26"/>
      <c r="CB25" s="26" t="s">
        <v>38</v>
      </c>
      <c r="CC25" s="26"/>
      <c r="CD25" s="27">
        <f>(BH25/AD25)*100</f>
        <v>52.777777777777779</v>
      </c>
      <c r="CE25" s="27"/>
      <c r="CF25" s="26">
        <v>106</v>
      </c>
      <c r="CG25" s="26"/>
      <c r="CH25" s="26"/>
      <c r="CI25" s="26"/>
      <c r="CJ25" s="27">
        <f t="shared" si="0"/>
        <v>29.859154929577464</v>
      </c>
      <c r="CK25" s="27"/>
      <c r="CL25" s="27"/>
      <c r="CM25" s="27"/>
      <c r="CN25" s="26">
        <v>53</v>
      </c>
      <c r="CO25" s="26"/>
      <c r="CP25" s="26"/>
      <c r="CQ25" s="26"/>
      <c r="CR25" s="27">
        <f t="shared" si="1"/>
        <v>14.929577464788732</v>
      </c>
      <c r="CS25" s="27"/>
      <c r="CT25" s="27"/>
      <c r="CU25" s="27"/>
      <c r="CV25" s="26" t="s">
        <v>38</v>
      </c>
      <c r="CW25" s="26"/>
      <c r="CX25" s="26"/>
      <c r="CY25" s="26"/>
      <c r="CZ25" s="26" t="s">
        <v>38</v>
      </c>
      <c r="DA25" s="26"/>
      <c r="DB25" s="26"/>
      <c r="DC25" s="26"/>
      <c r="DD25" s="26" t="s">
        <v>38</v>
      </c>
      <c r="DE25" s="26"/>
      <c r="DF25" s="26"/>
      <c r="DG25" s="26"/>
      <c r="DH25" s="26" t="s">
        <v>38</v>
      </c>
      <c r="DI25" s="26"/>
      <c r="DJ25" s="26"/>
      <c r="DK25" s="26"/>
      <c r="DL25" s="26">
        <v>53</v>
      </c>
      <c r="DM25" s="26"/>
      <c r="DN25" s="26"/>
      <c r="DO25" s="26"/>
      <c r="DP25" s="26" t="s">
        <v>38</v>
      </c>
      <c r="DQ25" s="26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</row>
    <row r="26" spans="1:186" s="18" customFormat="1" x14ac:dyDescent="0.25">
      <c r="A26" s="22">
        <v>5</v>
      </c>
      <c r="B26" s="22"/>
      <c r="C26" s="28" t="s">
        <v>16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6">
        <v>392.1</v>
      </c>
      <c r="O26" s="26"/>
      <c r="P26" s="26"/>
      <c r="Q26" s="26"/>
      <c r="R26" s="26"/>
      <c r="S26" s="26"/>
      <c r="T26" s="26"/>
      <c r="U26" s="26">
        <v>175</v>
      </c>
      <c r="V26" s="26"/>
      <c r="W26" s="26"/>
      <c r="X26" s="26">
        <v>166</v>
      </c>
      <c r="Y26" s="26"/>
      <c r="Z26" s="26"/>
      <c r="AA26" s="27">
        <f t="shared" si="2"/>
        <v>0.42336138740117313</v>
      </c>
      <c r="AB26" s="27"/>
      <c r="AC26" s="27"/>
      <c r="AD26" s="26">
        <v>27</v>
      </c>
      <c r="AE26" s="26"/>
      <c r="AF26" s="26"/>
      <c r="AG26" s="26"/>
      <c r="AH26" s="27">
        <f>(AD26/U26)*100</f>
        <v>15.428571428571427</v>
      </c>
      <c r="AI26" s="27"/>
      <c r="AJ26" s="27"/>
      <c r="AK26" s="27"/>
      <c r="AL26" s="26" t="s">
        <v>38</v>
      </c>
      <c r="AM26" s="26"/>
      <c r="AN26" s="26"/>
      <c r="AO26" s="26"/>
      <c r="AP26" s="26" t="s">
        <v>38</v>
      </c>
      <c r="AQ26" s="26"/>
      <c r="AR26" s="26"/>
      <c r="AS26" s="26"/>
      <c r="AT26" s="26" t="s">
        <v>38</v>
      </c>
      <c r="AU26" s="26"/>
      <c r="AV26" s="26"/>
      <c r="AW26" s="26"/>
      <c r="AX26" s="26" t="s">
        <v>38</v>
      </c>
      <c r="AY26" s="26"/>
      <c r="AZ26" s="26"/>
      <c r="BA26" s="26"/>
      <c r="BB26" s="26">
        <v>27</v>
      </c>
      <c r="BC26" s="26"/>
      <c r="BD26" s="26"/>
      <c r="BE26" s="26"/>
      <c r="BF26" s="26" t="s">
        <v>38</v>
      </c>
      <c r="BG26" s="26"/>
      <c r="BH26" s="26">
        <v>6</v>
      </c>
      <c r="BI26" s="26"/>
      <c r="BJ26" s="26"/>
      <c r="BK26" s="26"/>
      <c r="BL26" s="26" t="s">
        <v>38</v>
      </c>
      <c r="BM26" s="26"/>
      <c r="BN26" s="26"/>
      <c r="BO26" s="26"/>
      <c r="BP26" s="26" t="s">
        <v>38</v>
      </c>
      <c r="BQ26" s="26"/>
      <c r="BR26" s="26"/>
      <c r="BS26" s="26"/>
      <c r="BT26" s="26" t="s">
        <v>38</v>
      </c>
      <c r="BU26" s="26"/>
      <c r="BV26" s="26"/>
      <c r="BW26" s="26"/>
      <c r="BX26" s="26">
        <v>6</v>
      </c>
      <c r="BY26" s="26"/>
      <c r="BZ26" s="26"/>
      <c r="CA26" s="26"/>
      <c r="CB26" s="26" t="s">
        <v>38</v>
      </c>
      <c r="CC26" s="26"/>
      <c r="CD26" s="27">
        <f>(BH26/AD26)*100</f>
        <v>22.222222222222221</v>
      </c>
      <c r="CE26" s="27"/>
      <c r="CF26" s="26">
        <v>49</v>
      </c>
      <c r="CG26" s="26"/>
      <c r="CH26" s="26"/>
      <c r="CI26" s="26"/>
      <c r="CJ26" s="27">
        <f t="shared" si="0"/>
        <v>29.518072289156628</v>
      </c>
      <c r="CK26" s="27"/>
      <c r="CL26" s="27"/>
      <c r="CM26" s="27"/>
      <c r="CN26" s="26">
        <v>30</v>
      </c>
      <c r="CO26" s="26"/>
      <c r="CP26" s="26"/>
      <c r="CQ26" s="26"/>
      <c r="CR26" s="27">
        <f t="shared" si="1"/>
        <v>18.072289156626507</v>
      </c>
      <c r="CS26" s="27"/>
      <c r="CT26" s="27"/>
      <c r="CU26" s="27"/>
      <c r="CV26" s="26" t="s">
        <v>38</v>
      </c>
      <c r="CW26" s="26"/>
      <c r="CX26" s="26"/>
      <c r="CY26" s="26"/>
      <c r="CZ26" s="26" t="s">
        <v>38</v>
      </c>
      <c r="DA26" s="26"/>
      <c r="DB26" s="26"/>
      <c r="DC26" s="26"/>
      <c r="DD26" s="26" t="s">
        <v>38</v>
      </c>
      <c r="DE26" s="26"/>
      <c r="DF26" s="26"/>
      <c r="DG26" s="26"/>
      <c r="DH26" s="26" t="s">
        <v>38</v>
      </c>
      <c r="DI26" s="26"/>
      <c r="DJ26" s="26"/>
      <c r="DK26" s="26"/>
      <c r="DL26" s="26">
        <v>30</v>
      </c>
      <c r="DM26" s="26"/>
      <c r="DN26" s="26"/>
      <c r="DO26" s="26"/>
      <c r="DP26" s="26" t="s">
        <v>38</v>
      </c>
      <c r="DQ26" s="26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</row>
    <row r="27" spans="1:186" s="18" customFormat="1" x14ac:dyDescent="0.25">
      <c r="A27" s="22">
        <v>6</v>
      </c>
      <c r="B27" s="22"/>
      <c r="C27" s="23" t="s">
        <v>17</v>
      </c>
      <c r="D27" s="24"/>
      <c r="E27" s="24"/>
      <c r="F27" s="24"/>
      <c r="G27" s="24"/>
      <c r="H27" s="24"/>
      <c r="I27" s="24"/>
      <c r="J27" s="24"/>
      <c r="K27" s="24"/>
      <c r="L27" s="24"/>
      <c r="M27" s="25"/>
      <c r="N27" s="27">
        <v>80</v>
      </c>
      <c r="O27" s="27"/>
      <c r="P27" s="27"/>
      <c r="Q27" s="27"/>
      <c r="R27" s="27"/>
      <c r="S27" s="27"/>
      <c r="T27" s="27"/>
      <c r="U27" s="26">
        <v>45</v>
      </c>
      <c r="V27" s="26"/>
      <c r="W27" s="26"/>
      <c r="X27" s="26">
        <v>31</v>
      </c>
      <c r="Y27" s="26"/>
      <c r="Z27" s="26"/>
      <c r="AA27" s="27">
        <f t="shared" si="2"/>
        <v>0.38750000000000001</v>
      </c>
      <c r="AB27" s="27"/>
      <c r="AC27" s="27"/>
      <c r="AD27" s="26">
        <v>6</v>
      </c>
      <c r="AE27" s="26"/>
      <c r="AF27" s="26"/>
      <c r="AG27" s="26"/>
      <c r="AH27" s="27">
        <v>0</v>
      </c>
      <c r="AI27" s="27"/>
      <c r="AJ27" s="27"/>
      <c r="AK27" s="27"/>
      <c r="AL27" s="26" t="s">
        <v>38</v>
      </c>
      <c r="AM27" s="26"/>
      <c r="AN27" s="26"/>
      <c r="AO27" s="26"/>
      <c r="AP27" s="26" t="s">
        <v>38</v>
      </c>
      <c r="AQ27" s="26"/>
      <c r="AR27" s="26"/>
      <c r="AS27" s="26"/>
      <c r="AT27" s="26" t="s">
        <v>38</v>
      </c>
      <c r="AU27" s="26"/>
      <c r="AV27" s="26"/>
      <c r="AW27" s="26"/>
      <c r="AX27" s="26" t="s">
        <v>38</v>
      </c>
      <c r="AY27" s="26"/>
      <c r="AZ27" s="26"/>
      <c r="BA27" s="26"/>
      <c r="BB27" s="26">
        <v>6</v>
      </c>
      <c r="BC27" s="26"/>
      <c r="BD27" s="26"/>
      <c r="BE27" s="26"/>
      <c r="BF27" s="26" t="s">
        <v>38</v>
      </c>
      <c r="BG27" s="26"/>
      <c r="BH27" s="26">
        <v>1</v>
      </c>
      <c r="BI27" s="26"/>
      <c r="BJ27" s="26"/>
      <c r="BK27" s="26"/>
      <c r="BL27" s="26" t="s">
        <v>38</v>
      </c>
      <c r="BM27" s="26"/>
      <c r="BN27" s="26"/>
      <c r="BO27" s="26"/>
      <c r="BP27" s="26" t="s">
        <v>38</v>
      </c>
      <c r="BQ27" s="26"/>
      <c r="BR27" s="26"/>
      <c r="BS27" s="26"/>
      <c r="BT27" s="26" t="s">
        <v>38</v>
      </c>
      <c r="BU27" s="26"/>
      <c r="BV27" s="26"/>
      <c r="BW27" s="26"/>
      <c r="BX27" s="26">
        <v>1</v>
      </c>
      <c r="BY27" s="26"/>
      <c r="BZ27" s="26"/>
      <c r="CA27" s="26"/>
      <c r="CB27" s="26" t="s">
        <v>38</v>
      </c>
      <c r="CC27" s="26"/>
      <c r="CD27" s="26">
        <v>0</v>
      </c>
      <c r="CE27" s="26"/>
      <c r="CF27" s="26">
        <v>9</v>
      </c>
      <c r="CG27" s="26"/>
      <c r="CH27" s="26"/>
      <c r="CI27" s="26"/>
      <c r="CJ27" s="27">
        <f t="shared" si="0"/>
        <v>29.032258064516132</v>
      </c>
      <c r="CK27" s="27"/>
      <c r="CL27" s="27"/>
      <c r="CM27" s="27"/>
      <c r="CN27" s="26">
        <v>6</v>
      </c>
      <c r="CO27" s="26"/>
      <c r="CP27" s="26"/>
      <c r="CQ27" s="26"/>
      <c r="CR27" s="27">
        <f t="shared" si="1"/>
        <v>19.35483870967742</v>
      </c>
      <c r="CS27" s="27"/>
      <c r="CT27" s="27"/>
      <c r="CU27" s="27"/>
      <c r="CV27" s="26" t="s">
        <v>38</v>
      </c>
      <c r="CW27" s="26"/>
      <c r="CX27" s="26"/>
      <c r="CY27" s="26"/>
      <c r="CZ27" s="26" t="s">
        <v>38</v>
      </c>
      <c r="DA27" s="26"/>
      <c r="DB27" s="26"/>
      <c r="DC27" s="26"/>
      <c r="DD27" s="26" t="s">
        <v>38</v>
      </c>
      <c r="DE27" s="26"/>
      <c r="DF27" s="26"/>
      <c r="DG27" s="26"/>
      <c r="DH27" s="26" t="s">
        <v>38</v>
      </c>
      <c r="DI27" s="26"/>
      <c r="DJ27" s="26"/>
      <c r="DK27" s="26"/>
      <c r="DL27" s="26">
        <v>6</v>
      </c>
      <c r="DM27" s="26"/>
      <c r="DN27" s="26"/>
      <c r="DO27" s="26"/>
      <c r="DP27" s="26" t="s">
        <v>38</v>
      </c>
      <c r="DQ27" s="26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</row>
    <row r="28" spans="1:186" s="18" customFormat="1" x14ac:dyDescent="0.25">
      <c r="A28" s="22">
        <v>7</v>
      </c>
      <c r="B28" s="22"/>
      <c r="C28" s="23" t="s">
        <v>18</v>
      </c>
      <c r="D28" s="24"/>
      <c r="E28" s="24"/>
      <c r="F28" s="24"/>
      <c r="G28" s="24"/>
      <c r="H28" s="24"/>
      <c r="I28" s="24"/>
      <c r="J28" s="24"/>
      <c r="K28" s="24"/>
      <c r="L28" s="24"/>
      <c r="M28" s="25"/>
      <c r="N28" s="26">
        <v>32.36</v>
      </c>
      <c r="O28" s="26"/>
      <c r="P28" s="26"/>
      <c r="Q28" s="26"/>
      <c r="R28" s="26"/>
      <c r="S28" s="26"/>
      <c r="T28" s="26"/>
      <c r="U28" s="26">
        <v>54</v>
      </c>
      <c r="V28" s="26"/>
      <c r="W28" s="26"/>
      <c r="X28" s="26">
        <v>54</v>
      </c>
      <c r="Y28" s="26"/>
      <c r="Z28" s="26"/>
      <c r="AA28" s="27">
        <f t="shared" si="2"/>
        <v>1.6687268232385661</v>
      </c>
      <c r="AB28" s="27"/>
      <c r="AC28" s="27"/>
      <c r="AD28" s="26">
        <v>8</v>
      </c>
      <c r="AE28" s="26"/>
      <c r="AF28" s="26"/>
      <c r="AG28" s="26"/>
      <c r="AH28" s="27">
        <f>(AD28/U28)*100</f>
        <v>14.814814814814813</v>
      </c>
      <c r="AI28" s="27"/>
      <c r="AJ28" s="27"/>
      <c r="AK28" s="27"/>
      <c r="AL28" s="26" t="s">
        <v>38</v>
      </c>
      <c r="AM28" s="26"/>
      <c r="AN28" s="26"/>
      <c r="AO28" s="26"/>
      <c r="AP28" s="26" t="s">
        <v>38</v>
      </c>
      <c r="AQ28" s="26"/>
      <c r="AR28" s="26"/>
      <c r="AS28" s="26"/>
      <c r="AT28" s="26" t="s">
        <v>38</v>
      </c>
      <c r="AU28" s="26"/>
      <c r="AV28" s="26"/>
      <c r="AW28" s="26"/>
      <c r="AX28" s="26" t="s">
        <v>38</v>
      </c>
      <c r="AY28" s="26"/>
      <c r="AZ28" s="26"/>
      <c r="BA28" s="26"/>
      <c r="BB28" s="26">
        <v>8</v>
      </c>
      <c r="BC28" s="26"/>
      <c r="BD28" s="26"/>
      <c r="BE28" s="26"/>
      <c r="BF28" s="26" t="s">
        <v>38</v>
      </c>
      <c r="BG28" s="26"/>
      <c r="BH28" s="26">
        <v>6</v>
      </c>
      <c r="BI28" s="26"/>
      <c r="BJ28" s="26"/>
      <c r="BK28" s="26"/>
      <c r="BL28" s="26" t="s">
        <v>38</v>
      </c>
      <c r="BM28" s="26"/>
      <c r="BN28" s="26"/>
      <c r="BO28" s="26"/>
      <c r="BP28" s="26" t="s">
        <v>38</v>
      </c>
      <c r="BQ28" s="26"/>
      <c r="BR28" s="26"/>
      <c r="BS28" s="26"/>
      <c r="BT28" s="26" t="s">
        <v>38</v>
      </c>
      <c r="BU28" s="26"/>
      <c r="BV28" s="26"/>
      <c r="BW28" s="26"/>
      <c r="BX28" s="26">
        <v>6</v>
      </c>
      <c r="BY28" s="26"/>
      <c r="BZ28" s="26"/>
      <c r="CA28" s="26"/>
      <c r="CB28" s="26" t="s">
        <v>38</v>
      </c>
      <c r="CC28" s="26"/>
      <c r="CD28" s="27">
        <f>(BH28/AD28)*100</f>
        <v>75</v>
      </c>
      <c r="CE28" s="27"/>
      <c r="CF28" s="26">
        <v>16</v>
      </c>
      <c r="CG28" s="26"/>
      <c r="CH28" s="26"/>
      <c r="CI28" s="26"/>
      <c r="CJ28" s="27">
        <f t="shared" si="0"/>
        <v>29.629629629629626</v>
      </c>
      <c r="CK28" s="27"/>
      <c r="CL28" s="27"/>
      <c r="CM28" s="27"/>
      <c r="CN28" s="26">
        <v>10</v>
      </c>
      <c r="CO28" s="26"/>
      <c r="CP28" s="26"/>
      <c r="CQ28" s="26"/>
      <c r="CR28" s="27">
        <f t="shared" si="1"/>
        <v>18.518518518518519</v>
      </c>
      <c r="CS28" s="27"/>
      <c r="CT28" s="27"/>
      <c r="CU28" s="27"/>
      <c r="CV28" s="26" t="s">
        <v>38</v>
      </c>
      <c r="CW28" s="26"/>
      <c r="CX28" s="26"/>
      <c r="CY28" s="26"/>
      <c r="CZ28" s="26" t="s">
        <v>38</v>
      </c>
      <c r="DA28" s="26"/>
      <c r="DB28" s="26"/>
      <c r="DC28" s="26"/>
      <c r="DD28" s="26" t="s">
        <v>38</v>
      </c>
      <c r="DE28" s="26"/>
      <c r="DF28" s="26"/>
      <c r="DG28" s="26"/>
      <c r="DH28" s="26" t="s">
        <v>38</v>
      </c>
      <c r="DI28" s="26"/>
      <c r="DJ28" s="26"/>
      <c r="DK28" s="26"/>
      <c r="DL28" s="26">
        <v>10</v>
      </c>
      <c r="DM28" s="26"/>
      <c r="DN28" s="26"/>
      <c r="DO28" s="26"/>
      <c r="DP28" s="26" t="s">
        <v>38</v>
      </c>
      <c r="DQ28" s="26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</row>
    <row r="29" spans="1:186" x14ac:dyDescent="0.25">
      <c r="A29" s="52">
        <v>8</v>
      </c>
      <c r="B29" s="52"/>
      <c r="C29" s="53" t="s">
        <v>20</v>
      </c>
      <c r="D29" s="54"/>
      <c r="E29" s="54"/>
      <c r="F29" s="54"/>
      <c r="G29" s="54"/>
      <c r="H29" s="54"/>
      <c r="I29" s="54"/>
      <c r="J29" s="54"/>
      <c r="K29" s="54"/>
      <c r="L29" s="54"/>
      <c r="M29" s="55"/>
      <c r="N29" s="35">
        <v>0</v>
      </c>
      <c r="O29" s="35"/>
      <c r="P29" s="35"/>
      <c r="Q29" s="35"/>
      <c r="R29" s="35"/>
      <c r="S29" s="35"/>
      <c r="T29" s="35"/>
      <c r="U29" s="26">
        <v>0</v>
      </c>
      <c r="V29" s="26"/>
      <c r="W29" s="26"/>
      <c r="X29" s="26">
        <v>0</v>
      </c>
      <c r="Y29" s="26"/>
      <c r="Z29" s="26"/>
      <c r="AA29" s="27">
        <v>0</v>
      </c>
      <c r="AB29" s="27"/>
      <c r="AC29" s="27"/>
      <c r="AD29" s="26">
        <v>0</v>
      </c>
      <c r="AE29" s="26"/>
      <c r="AF29" s="26"/>
      <c r="AG29" s="26"/>
      <c r="AH29" s="27">
        <v>0</v>
      </c>
      <c r="AI29" s="27"/>
      <c r="AJ29" s="27"/>
      <c r="AK29" s="27"/>
      <c r="AL29" s="35" t="s">
        <v>38</v>
      </c>
      <c r="AM29" s="35"/>
      <c r="AN29" s="35"/>
      <c r="AO29" s="35"/>
      <c r="AP29" s="35" t="s">
        <v>38</v>
      </c>
      <c r="AQ29" s="35"/>
      <c r="AR29" s="35"/>
      <c r="AS29" s="35"/>
      <c r="AT29" s="35" t="s">
        <v>38</v>
      </c>
      <c r="AU29" s="35"/>
      <c r="AV29" s="35"/>
      <c r="AW29" s="35"/>
      <c r="AX29" s="35" t="s">
        <v>38</v>
      </c>
      <c r="AY29" s="35"/>
      <c r="AZ29" s="35"/>
      <c r="BA29" s="35"/>
      <c r="BB29" s="35">
        <v>0</v>
      </c>
      <c r="BC29" s="35"/>
      <c r="BD29" s="35"/>
      <c r="BE29" s="35"/>
      <c r="BF29" s="35" t="s">
        <v>38</v>
      </c>
      <c r="BG29" s="35"/>
      <c r="BH29" s="35">
        <v>0</v>
      </c>
      <c r="BI29" s="35"/>
      <c r="BJ29" s="35"/>
      <c r="BK29" s="35"/>
      <c r="BL29" s="35" t="s">
        <v>38</v>
      </c>
      <c r="BM29" s="35"/>
      <c r="BN29" s="35"/>
      <c r="BO29" s="35"/>
      <c r="BP29" s="35" t="s">
        <v>38</v>
      </c>
      <c r="BQ29" s="35"/>
      <c r="BR29" s="35"/>
      <c r="BS29" s="35"/>
      <c r="BT29" s="35" t="s">
        <v>38</v>
      </c>
      <c r="BU29" s="35"/>
      <c r="BV29" s="35"/>
      <c r="BW29" s="35"/>
      <c r="BX29" s="35">
        <v>0</v>
      </c>
      <c r="BY29" s="35"/>
      <c r="BZ29" s="35"/>
      <c r="CA29" s="35"/>
      <c r="CB29" s="35" t="s">
        <v>38</v>
      </c>
      <c r="CC29" s="35"/>
      <c r="CD29" s="35">
        <v>0</v>
      </c>
      <c r="CE29" s="35"/>
      <c r="CF29" s="35">
        <v>0</v>
      </c>
      <c r="CG29" s="35"/>
      <c r="CH29" s="35"/>
      <c r="CI29" s="35"/>
      <c r="CJ29" s="61">
        <v>0</v>
      </c>
      <c r="CK29" s="61"/>
      <c r="CL29" s="61"/>
      <c r="CM29" s="61"/>
      <c r="CN29" s="35">
        <v>0</v>
      </c>
      <c r="CO29" s="35"/>
      <c r="CP29" s="35"/>
      <c r="CQ29" s="35"/>
      <c r="CR29" s="59">
        <v>0</v>
      </c>
      <c r="CS29" s="59"/>
      <c r="CT29" s="59"/>
      <c r="CU29" s="59"/>
      <c r="CV29" s="35" t="s">
        <v>38</v>
      </c>
      <c r="CW29" s="35"/>
      <c r="CX29" s="35"/>
      <c r="CY29" s="35"/>
      <c r="CZ29" s="35" t="s">
        <v>38</v>
      </c>
      <c r="DA29" s="35"/>
      <c r="DB29" s="35"/>
      <c r="DC29" s="35"/>
      <c r="DD29" s="35" t="s">
        <v>38</v>
      </c>
      <c r="DE29" s="35"/>
      <c r="DF29" s="35"/>
      <c r="DG29" s="35"/>
      <c r="DH29" s="35" t="s">
        <v>38</v>
      </c>
      <c r="DI29" s="35"/>
      <c r="DJ29" s="35"/>
      <c r="DK29" s="35"/>
      <c r="DL29" s="35">
        <v>0</v>
      </c>
      <c r="DM29" s="35"/>
      <c r="DN29" s="35"/>
      <c r="DO29" s="35"/>
      <c r="DP29" s="35" t="s">
        <v>38</v>
      </c>
      <c r="DQ29" s="35"/>
    </row>
    <row r="30" spans="1:186" x14ac:dyDescent="0.25">
      <c r="A30" s="52">
        <v>9</v>
      </c>
      <c r="B30" s="52"/>
      <c r="C30" s="53" t="s">
        <v>19</v>
      </c>
      <c r="D30" s="54"/>
      <c r="E30" s="54"/>
      <c r="F30" s="54"/>
      <c r="G30" s="54"/>
      <c r="H30" s="54"/>
      <c r="I30" s="54"/>
      <c r="J30" s="54"/>
      <c r="K30" s="54"/>
      <c r="L30" s="54"/>
      <c r="M30" s="55"/>
      <c r="N30" s="35">
        <v>0</v>
      </c>
      <c r="O30" s="35"/>
      <c r="P30" s="35"/>
      <c r="Q30" s="35"/>
      <c r="R30" s="35"/>
      <c r="S30" s="35"/>
      <c r="T30" s="35"/>
      <c r="U30" s="26">
        <v>0</v>
      </c>
      <c r="V30" s="26"/>
      <c r="W30" s="26"/>
      <c r="X30" s="26">
        <v>0</v>
      </c>
      <c r="Y30" s="26"/>
      <c r="Z30" s="26"/>
      <c r="AA30" s="27">
        <v>0</v>
      </c>
      <c r="AB30" s="27"/>
      <c r="AC30" s="27"/>
      <c r="AD30" s="26">
        <v>0</v>
      </c>
      <c r="AE30" s="26"/>
      <c r="AF30" s="26"/>
      <c r="AG30" s="26"/>
      <c r="AH30" s="27">
        <v>0</v>
      </c>
      <c r="AI30" s="27"/>
      <c r="AJ30" s="27"/>
      <c r="AK30" s="27"/>
      <c r="AL30" s="35" t="s">
        <v>38</v>
      </c>
      <c r="AM30" s="35"/>
      <c r="AN30" s="35"/>
      <c r="AO30" s="35"/>
      <c r="AP30" s="35" t="s">
        <v>38</v>
      </c>
      <c r="AQ30" s="35"/>
      <c r="AR30" s="35"/>
      <c r="AS30" s="35"/>
      <c r="AT30" s="35" t="s">
        <v>38</v>
      </c>
      <c r="AU30" s="35"/>
      <c r="AV30" s="35"/>
      <c r="AW30" s="35"/>
      <c r="AX30" s="35" t="s">
        <v>38</v>
      </c>
      <c r="AY30" s="35"/>
      <c r="AZ30" s="35"/>
      <c r="BA30" s="35"/>
      <c r="BB30" s="35">
        <v>0</v>
      </c>
      <c r="BC30" s="35"/>
      <c r="BD30" s="35"/>
      <c r="BE30" s="35"/>
      <c r="BF30" s="35" t="s">
        <v>38</v>
      </c>
      <c r="BG30" s="35"/>
      <c r="BH30" s="35">
        <v>0</v>
      </c>
      <c r="BI30" s="35"/>
      <c r="BJ30" s="35"/>
      <c r="BK30" s="35"/>
      <c r="BL30" s="35" t="s">
        <v>38</v>
      </c>
      <c r="BM30" s="35"/>
      <c r="BN30" s="35"/>
      <c r="BO30" s="35"/>
      <c r="BP30" s="35" t="s">
        <v>38</v>
      </c>
      <c r="BQ30" s="35"/>
      <c r="BR30" s="35"/>
      <c r="BS30" s="35"/>
      <c r="BT30" s="35" t="s">
        <v>38</v>
      </c>
      <c r="BU30" s="35"/>
      <c r="BV30" s="35"/>
      <c r="BW30" s="35"/>
      <c r="BX30" s="35">
        <v>0</v>
      </c>
      <c r="BY30" s="35"/>
      <c r="BZ30" s="35"/>
      <c r="CA30" s="35"/>
      <c r="CB30" s="35" t="s">
        <v>38</v>
      </c>
      <c r="CC30" s="35"/>
      <c r="CD30" s="35">
        <v>0</v>
      </c>
      <c r="CE30" s="35"/>
      <c r="CF30" s="35">
        <v>0</v>
      </c>
      <c r="CG30" s="35"/>
      <c r="CH30" s="35"/>
      <c r="CI30" s="35"/>
      <c r="CJ30" s="61">
        <v>0</v>
      </c>
      <c r="CK30" s="61"/>
      <c r="CL30" s="61"/>
      <c r="CM30" s="61"/>
      <c r="CN30" s="35">
        <v>0</v>
      </c>
      <c r="CO30" s="35"/>
      <c r="CP30" s="35"/>
      <c r="CQ30" s="35"/>
      <c r="CR30" s="59">
        <v>0</v>
      </c>
      <c r="CS30" s="59"/>
      <c r="CT30" s="59"/>
      <c r="CU30" s="59"/>
      <c r="CV30" s="35" t="s">
        <v>38</v>
      </c>
      <c r="CW30" s="35"/>
      <c r="CX30" s="35"/>
      <c r="CY30" s="35"/>
      <c r="CZ30" s="35" t="s">
        <v>38</v>
      </c>
      <c r="DA30" s="35"/>
      <c r="DB30" s="35"/>
      <c r="DC30" s="35"/>
      <c r="DD30" s="35" t="s">
        <v>38</v>
      </c>
      <c r="DE30" s="35"/>
      <c r="DF30" s="35"/>
      <c r="DG30" s="35"/>
      <c r="DH30" s="35" t="s">
        <v>38</v>
      </c>
      <c r="DI30" s="35"/>
      <c r="DJ30" s="35"/>
      <c r="DK30" s="35"/>
      <c r="DL30" s="35">
        <v>0</v>
      </c>
      <c r="DM30" s="35"/>
      <c r="DN30" s="35"/>
      <c r="DO30" s="35"/>
      <c r="DP30" s="35" t="s">
        <v>38</v>
      </c>
      <c r="DQ30" s="35"/>
    </row>
    <row r="31" spans="1:186" x14ac:dyDescent="0.25">
      <c r="A31" s="56" t="s">
        <v>21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8"/>
      <c r="N31" s="60">
        <v>1704.66</v>
      </c>
      <c r="O31" s="60"/>
      <c r="P31" s="60"/>
      <c r="Q31" s="60"/>
      <c r="R31" s="60"/>
      <c r="S31" s="60"/>
      <c r="T31" s="60"/>
      <c r="U31" s="63">
        <f>U22+U23+U24+U25+U26+U27+U28</f>
        <v>800</v>
      </c>
      <c r="V31" s="63"/>
      <c r="W31" s="63"/>
      <c r="X31" s="63">
        <v>772</v>
      </c>
      <c r="Y31" s="63"/>
      <c r="Z31" s="63"/>
      <c r="AA31" s="64">
        <f>(AA22+AA23+AA24+AA25+AA26+AA28)/6</f>
        <v>0.67768178584476468</v>
      </c>
      <c r="AB31" s="64"/>
      <c r="AC31" s="64"/>
      <c r="AD31" s="63">
        <v>110</v>
      </c>
      <c r="AE31" s="63"/>
      <c r="AF31" s="63"/>
      <c r="AG31" s="63"/>
      <c r="AH31" s="64">
        <f>(AD31/U31)*100</f>
        <v>13.750000000000002</v>
      </c>
      <c r="AI31" s="64"/>
      <c r="AJ31" s="64"/>
      <c r="AK31" s="64"/>
      <c r="AL31" s="60" t="s">
        <v>38</v>
      </c>
      <c r="AM31" s="60"/>
      <c r="AN31" s="60"/>
      <c r="AO31" s="60"/>
      <c r="AP31" s="60" t="s">
        <v>38</v>
      </c>
      <c r="AQ31" s="60"/>
      <c r="AR31" s="60"/>
      <c r="AS31" s="60"/>
      <c r="AT31" s="60" t="s">
        <v>38</v>
      </c>
      <c r="AU31" s="60"/>
      <c r="AV31" s="60"/>
      <c r="AW31" s="60"/>
      <c r="AX31" s="60" t="s">
        <v>38</v>
      </c>
      <c r="AY31" s="60"/>
      <c r="AZ31" s="60"/>
      <c r="BA31" s="60"/>
      <c r="BB31" s="60">
        <v>110</v>
      </c>
      <c r="BC31" s="60"/>
      <c r="BD31" s="60"/>
      <c r="BE31" s="60"/>
      <c r="BF31" s="62" t="s">
        <v>38</v>
      </c>
      <c r="BG31" s="62"/>
      <c r="BH31" s="60">
        <v>42</v>
      </c>
      <c r="BI31" s="60"/>
      <c r="BJ31" s="60"/>
      <c r="BK31" s="60"/>
      <c r="BL31" s="60" t="s">
        <v>38</v>
      </c>
      <c r="BM31" s="60"/>
      <c r="BN31" s="60"/>
      <c r="BO31" s="60"/>
      <c r="BP31" s="60" t="s">
        <v>38</v>
      </c>
      <c r="BQ31" s="60"/>
      <c r="BR31" s="60"/>
      <c r="BS31" s="60"/>
      <c r="BT31" s="60" t="s">
        <v>38</v>
      </c>
      <c r="BU31" s="60"/>
      <c r="BV31" s="60"/>
      <c r="BW31" s="60"/>
      <c r="BX31" s="60">
        <v>42</v>
      </c>
      <c r="BY31" s="60"/>
      <c r="BZ31" s="60"/>
      <c r="CA31" s="60"/>
      <c r="CB31" s="62" t="s">
        <v>38</v>
      </c>
      <c r="CC31" s="62"/>
      <c r="CD31" s="64">
        <f>(BH31/AD31)*100</f>
        <v>38.181818181818187</v>
      </c>
      <c r="CE31" s="64"/>
      <c r="CF31" s="60">
        <v>229</v>
      </c>
      <c r="CG31" s="60"/>
      <c r="CH31" s="60"/>
      <c r="CI31" s="60"/>
      <c r="CJ31" s="69">
        <f>(CF31/X31)*100</f>
        <v>29.663212435233159</v>
      </c>
      <c r="CK31" s="69"/>
      <c r="CL31" s="69"/>
      <c r="CM31" s="69"/>
      <c r="CN31" s="60">
        <v>132</v>
      </c>
      <c r="CO31" s="60"/>
      <c r="CP31" s="60"/>
      <c r="CQ31" s="60"/>
      <c r="CR31" s="64">
        <f>(CN31/X31)*100</f>
        <v>17.098445595854923</v>
      </c>
      <c r="CS31" s="64"/>
      <c r="CT31" s="64"/>
      <c r="CU31" s="64"/>
      <c r="CV31" s="60" t="s">
        <v>38</v>
      </c>
      <c r="CW31" s="60"/>
      <c r="CX31" s="60"/>
      <c r="CY31" s="60"/>
      <c r="CZ31" s="70" t="s">
        <v>38</v>
      </c>
      <c r="DA31" s="70"/>
      <c r="DB31" s="70"/>
      <c r="DC31" s="70"/>
      <c r="DD31" s="62" t="s">
        <v>38</v>
      </c>
      <c r="DE31" s="62"/>
      <c r="DF31" s="62"/>
      <c r="DG31" s="62"/>
      <c r="DH31" s="60" t="s">
        <v>38</v>
      </c>
      <c r="DI31" s="60"/>
      <c r="DJ31" s="60"/>
      <c r="DK31" s="60"/>
      <c r="DL31" s="71">
        <v>132</v>
      </c>
      <c r="DM31" s="71"/>
      <c r="DN31" s="71"/>
      <c r="DO31" s="71"/>
      <c r="DP31" s="62" t="s">
        <v>38</v>
      </c>
      <c r="DQ31" s="62"/>
    </row>
    <row r="32" spans="1:186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</row>
    <row r="33" spans="1:186" x14ac:dyDescent="0.25">
      <c r="A33" s="48" t="s">
        <v>49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7"/>
      <c r="CJ33" s="7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7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</row>
    <row r="34" spans="1:186" x14ac:dyDescent="0.25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</row>
    <row r="35" spans="1:186" x14ac:dyDescent="0.25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</row>
    <row r="36" spans="1:186" ht="15.75" customHeight="1" x14ac:dyDescent="0.25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3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3"/>
      <c r="AN36" s="3"/>
      <c r="AO36" s="50" t="s">
        <v>50</v>
      </c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3"/>
      <c r="BC36" s="3"/>
      <c r="BD36" s="3"/>
      <c r="BE36" s="3"/>
      <c r="BF36" s="3" t="s">
        <v>36</v>
      </c>
      <c r="BG36" s="49"/>
      <c r="BH36" s="49"/>
      <c r="BI36" s="3" t="s">
        <v>36</v>
      </c>
      <c r="BJ36" s="49"/>
      <c r="BK36" s="49"/>
      <c r="BL36" s="49"/>
      <c r="BM36" s="49"/>
      <c r="BN36" s="49"/>
      <c r="BO36" s="49"/>
      <c r="BP36" s="49"/>
      <c r="BQ36" s="3"/>
      <c r="BR36" s="51">
        <v>20</v>
      </c>
      <c r="BS36" s="51"/>
      <c r="BT36" s="49">
        <v>23</v>
      </c>
      <c r="BU36" s="49"/>
      <c r="BV36" s="31" t="s">
        <v>37</v>
      </c>
      <c r="BW36" s="31"/>
      <c r="BX36" s="3"/>
      <c r="BY36" s="7"/>
      <c r="BZ36" s="7"/>
      <c r="CA36" s="7"/>
      <c r="CB36" s="7"/>
      <c r="CC36" s="7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7"/>
      <c r="CP36" s="5"/>
      <c r="CQ36" s="5"/>
      <c r="CR36" s="5"/>
      <c r="CS36" s="5"/>
      <c r="CT36" s="5"/>
      <c r="CU36" s="5"/>
      <c r="CV36" s="7"/>
    </row>
    <row r="39" spans="1:186" ht="24.75" customHeight="1" x14ac:dyDescent="0.25"/>
  </sheetData>
  <mergeCells count="398">
    <mergeCell ref="N30:T30"/>
    <mergeCell ref="U30:W30"/>
    <mergeCell ref="X30:Z30"/>
    <mergeCell ref="AA30:AC30"/>
    <mergeCell ref="AD30:AG30"/>
    <mergeCell ref="AH30:AK30"/>
    <mergeCell ref="DU22:EA22"/>
    <mergeCell ref="CF7:DQ7"/>
    <mergeCell ref="CB31:CC31"/>
    <mergeCell ref="CD31:CE31"/>
    <mergeCell ref="CF31:CI31"/>
    <mergeCell ref="CJ31:CM31"/>
    <mergeCell ref="CN31:CQ31"/>
    <mergeCell ref="CR31:CU31"/>
    <mergeCell ref="CV31:CY31"/>
    <mergeCell ref="CZ31:DC31"/>
    <mergeCell ref="DD31:DG31"/>
    <mergeCell ref="DL30:DO30"/>
    <mergeCell ref="DP30:DQ30"/>
    <mergeCell ref="DL31:DO31"/>
    <mergeCell ref="DP31:DQ31"/>
    <mergeCell ref="CD30:CE30"/>
    <mergeCell ref="CF30:CI30"/>
    <mergeCell ref="CJ30:CM30"/>
    <mergeCell ref="N31:T31"/>
    <mergeCell ref="U31:W31"/>
    <mergeCell ref="X31:Z31"/>
    <mergeCell ref="AA31:AC31"/>
    <mergeCell ref="AD31:AG31"/>
    <mergeCell ref="AH31:AK31"/>
    <mergeCell ref="AL31:AO31"/>
    <mergeCell ref="AP31:AS31"/>
    <mergeCell ref="AT31:AW31"/>
    <mergeCell ref="AL28:AO28"/>
    <mergeCell ref="AP28:AS28"/>
    <mergeCell ref="BF28:BG28"/>
    <mergeCell ref="CN29:CQ29"/>
    <mergeCell ref="DH31:DK31"/>
    <mergeCell ref="AX30:BA30"/>
    <mergeCell ref="BB30:BE30"/>
    <mergeCell ref="BF30:BG30"/>
    <mergeCell ref="BH30:BK30"/>
    <mergeCell ref="BL30:BO30"/>
    <mergeCell ref="BP30:BS30"/>
    <mergeCell ref="BT30:BW30"/>
    <mergeCell ref="BX30:CA30"/>
    <mergeCell ref="CB30:CC30"/>
    <mergeCell ref="CJ29:CM29"/>
    <mergeCell ref="AX31:BA31"/>
    <mergeCell ref="BB31:BE31"/>
    <mergeCell ref="BF31:BG31"/>
    <mergeCell ref="BH31:BK31"/>
    <mergeCell ref="BL31:BO31"/>
    <mergeCell ref="BP31:BS31"/>
    <mergeCell ref="BT31:BW31"/>
    <mergeCell ref="BX31:CA31"/>
    <mergeCell ref="CN30:CQ30"/>
    <mergeCell ref="DP29:DQ29"/>
    <mergeCell ref="CV27:CY27"/>
    <mergeCell ref="CZ27:DC27"/>
    <mergeCell ref="DD27:DG27"/>
    <mergeCell ref="DH27:DK27"/>
    <mergeCell ref="DL27:DO27"/>
    <mergeCell ref="DP27:DQ27"/>
    <mergeCell ref="CN28:CQ28"/>
    <mergeCell ref="CR28:CU28"/>
    <mergeCell ref="CV28:CY28"/>
    <mergeCell ref="CZ28:DC28"/>
    <mergeCell ref="DD28:DG28"/>
    <mergeCell ref="DH28:DK28"/>
    <mergeCell ref="DL28:DO28"/>
    <mergeCell ref="DP28:DQ28"/>
    <mergeCell ref="CR27:CU27"/>
    <mergeCell ref="AL29:AO29"/>
    <mergeCell ref="AP29:AS29"/>
    <mergeCell ref="BF29:BG29"/>
    <mergeCell ref="BH29:BK29"/>
    <mergeCell ref="BL29:BO29"/>
    <mergeCell ref="AL30:AO30"/>
    <mergeCell ref="AP30:AS30"/>
    <mergeCell ref="AT30:AW30"/>
    <mergeCell ref="DL29:DO29"/>
    <mergeCell ref="CR30:CU30"/>
    <mergeCell ref="CV30:CY30"/>
    <mergeCell ref="CZ30:DC30"/>
    <mergeCell ref="DD30:DG30"/>
    <mergeCell ref="DH30:DK30"/>
    <mergeCell ref="BT28:BW28"/>
    <mergeCell ref="BX29:CA29"/>
    <mergeCell ref="CB29:CC29"/>
    <mergeCell ref="CD29:CE29"/>
    <mergeCell ref="CF29:CI29"/>
    <mergeCell ref="CZ26:DC26"/>
    <mergeCell ref="DD26:DG26"/>
    <mergeCell ref="DH26:DK26"/>
    <mergeCell ref="DL26:DO26"/>
    <mergeCell ref="CR29:CU29"/>
    <mergeCell ref="CV29:CY29"/>
    <mergeCell ref="CZ29:DC29"/>
    <mergeCell ref="DD29:DG29"/>
    <mergeCell ref="DH29:DK29"/>
    <mergeCell ref="DP26:DQ26"/>
    <mergeCell ref="N27:T27"/>
    <mergeCell ref="U27:W27"/>
    <mergeCell ref="X27:Z27"/>
    <mergeCell ref="AA27:AC27"/>
    <mergeCell ref="AD27:AG27"/>
    <mergeCell ref="AH27:AK27"/>
    <mergeCell ref="AL27:AO27"/>
    <mergeCell ref="AP27:AS27"/>
    <mergeCell ref="BF27:BG27"/>
    <mergeCell ref="BH27:BK27"/>
    <mergeCell ref="BL27:BO27"/>
    <mergeCell ref="BP27:BS27"/>
    <mergeCell ref="BX27:CA27"/>
    <mergeCell ref="CB27:CC27"/>
    <mergeCell ref="CD27:CE27"/>
    <mergeCell ref="CF27:CI27"/>
    <mergeCell ref="CJ27:CM27"/>
    <mergeCell ref="CR26:CU26"/>
    <mergeCell ref="CN27:CQ27"/>
    <mergeCell ref="DD25:DG25"/>
    <mergeCell ref="DH25:DK25"/>
    <mergeCell ref="DL25:DO25"/>
    <mergeCell ref="DP25:DQ25"/>
    <mergeCell ref="N26:T26"/>
    <mergeCell ref="U26:W26"/>
    <mergeCell ref="X26:Z26"/>
    <mergeCell ref="AA26:AC26"/>
    <mergeCell ref="AD26:AG26"/>
    <mergeCell ref="AH26:AK26"/>
    <mergeCell ref="AL26:AO26"/>
    <mergeCell ref="AP26:AS26"/>
    <mergeCell ref="BF26:BG26"/>
    <mergeCell ref="BH26:BK26"/>
    <mergeCell ref="BL26:BO26"/>
    <mergeCell ref="BP26:BS26"/>
    <mergeCell ref="BX26:CA26"/>
    <mergeCell ref="CB26:CC26"/>
    <mergeCell ref="CD26:CE26"/>
    <mergeCell ref="CF26:CI26"/>
    <mergeCell ref="CJ26:CM26"/>
    <mergeCell ref="CN26:CQ26"/>
    <mergeCell ref="N25:T25"/>
    <mergeCell ref="CV26:CY26"/>
    <mergeCell ref="BF25:BG25"/>
    <mergeCell ref="BH25:BK25"/>
    <mergeCell ref="BL25:BO25"/>
    <mergeCell ref="BP25:BS25"/>
    <mergeCell ref="BX25:CA25"/>
    <mergeCell ref="CB25:CC25"/>
    <mergeCell ref="CD25:CE25"/>
    <mergeCell ref="CF25:CI25"/>
    <mergeCell ref="U25:W25"/>
    <mergeCell ref="X25:Z25"/>
    <mergeCell ref="AA25:AC25"/>
    <mergeCell ref="AD25:AG25"/>
    <mergeCell ref="AH25:AK25"/>
    <mergeCell ref="AL25:AO25"/>
    <mergeCell ref="AP25:AS25"/>
    <mergeCell ref="AT25:AW25"/>
    <mergeCell ref="AX25:BA25"/>
    <mergeCell ref="CJ25:CM25"/>
    <mergeCell ref="CN25:CQ25"/>
    <mergeCell ref="CR25:CU25"/>
    <mergeCell ref="CV25:CY25"/>
    <mergeCell ref="CJ24:CM24"/>
    <mergeCell ref="CN24:CQ24"/>
    <mergeCell ref="CR24:CU24"/>
    <mergeCell ref="CV24:CY24"/>
    <mergeCell ref="CZ24:DC24"/>
    <mergeCell ref="CZ25:DC25"/>
    <mergeCell ref="DH24:DK24"/>
    <mergeCell ref="DL24:DO24"/>
    <mergeCell ref="DP24:DQ24"/>
    <mergeCell ref="CV23:CY23"/>
    <mergeCell ref="CZ23:DC23"/>
    <mergeCell ref="DD23:DG23"/>
    <mergeCell ref="DH23:DK23"/>
    <mergeCell ref="DL23:DO23"/>
    <mergeCell ref="DP23:DQ23"/>
    <mergeCell ref="CD24:CE24"/>
    <mergeCell ref="CF24:CI24"/>
    <mergeCell ref="DD22:DG22"/>
    <mergeCell ref="N24:T24"/>
    <mergeCell ref="U24:W24"/>
    <mergeCell ref="X24:Z24"/>
    <mergeCell ref="AA24:AC24"/>
    <mergeCell ref="AD24:AG24"/>
    <mergeCell ref="AH24:AK24"/>
    <mergeCell ref="AL24:AO24"/>
    <mergeCell ref="AP24:AS24"/>
    <mergeCell ref="AT24:AW24"/>
    <mergeCell ref="DD24:DG24"/>
    <mergeCell ref="CV22:CY22"/>
    <mergeCell ref="CZ22:DC22"/>
    <mergeCell ref="BT23:BW23"/>
    <mergeCell ref="CN22:CQ22"/>
    <mergeCell ref="CR22:CU22"/>
    <mergeCell ref="BF24:BG24"/>
    <mergeCell ref="BH24:BK24"/>
    <mergeCell ref="BL24:BO24"/>
    <mergeCell ref="BP24:BS24"/>
    <mergeCell ref="BX24:CA24"/>
    <mergeCell ref="CB24:CC24"/>
    <mergeCell ref="DH22:DK22"/>
    <mergeCell ref="DL22:DO22"/>
    <mergeCell ref="DP22:DQ22"/>
    <mergeCell ref="N23:T23"/>
    <mergeCell ref="U23:W23"/>
    <mergeCell ref="X23:Z23"/>
    <mergeCell ref="AA23:AC23"/>
    <mergeCell ref="AD23:AG23"/>
    <mergeCell ref="AH23:AK23"/>
    <mergeCell ref="AL23:AO23"/>
    <mergeCell ref="AP23:AS23"/>
    <mergeCell ref="BF23:BG23"/>
    <mergeCell ref="BH23:BK23"/>
    <mergeCell ref="BL23:BO23"/>
    <mergeCell ref="BP23:BS23"/>
    <mergeCell ref="BX23:CA23"/>
    <mergeCell ref="CB23:CC23"/>
    <mergeCell ref="CD23:CE23"/>
    <mergeCell ref="CF23:CI23"/>
    <mergeCell ref="CJ23:CM23"/>
    <mergeCell ref="CN23:CQ23"/>
    <mergeCell ref="CR23:CU23"/>
    <mergeCell ref="AT23:AW23"/>
    <mergeCell ref="BT22:BW22"/>
    <mergeCell ref="CR21:CU21"/>
    <mergeCell ref="CV21:CY21"/>
    <mergeCell ref="CZ21:DC21"/>
    <mergeCell ref="DD21:DG21"/>
    <mergeCell ref="DH21:DK21"/>
    <mergeCell ref="DL21:DO21"/>
    <mergeCell ref="DP21:DQ21"/>
    <mergeCell ref="N22:T22"/>
    <mergeCell ref="U22:W22"/>
    <mergeCell ref="X22:Z22"/>
    <mergeCell ref="AA22:AC22"/>
    <mergeCell ref="AD22:AG22"/>
    <mergeCell ref="AH22:AK22"/>
    <mergeCell ref="AL22:AO22"/>
    <mergeCell ref="AP22:AS22"/>
    <mergeCell ref="BF22:BG22"/>
    <mergeCell ref="BH22:BK22"/>
    <mergeCell ref="BL22:BO22"/>
    <mergeCell ref="BP22:BS22"/>
    <mergeCell ref="BX22:CA22"/>
    <mergeCell ref="CB22:CC22"/>
    <mergeCell ref="CD22:CE22"/>
    <mergeCell ref="CF22:CI22"/>
    <mergeCell ref="CJ22:CM22"/>
    <mergeCell ref="A1:DQ2"/>
    <mergeCell ref="N21:T21"/>
    <mergeCell ref="U21:W21"/>
    <mergeCell ref="X21:Z21"/>
    <mergeCell ref="AA21:AC21"/>
    <mergeCell ref="AD21:AG21"/>
    <mergeCell ref="AH21:AK21"/>
    <mergeCell ref="AL21:AO21"/>
    <mergeCell ref="AP21:AS21"/>
    <mergeCell ref="BF21:BG21"/>
    <mergeCell ref="BH21:BK21"/>
    <mergeCell ref="BL21:BO21"/>
    <mergeCell ref="BP21:BS21"/>
    <mergeCell ref="BX21:CA21"/>
    <mergeCell ref="CB21:CC21"/>
    <mergeCell ref="CD21:CE21"/>
    <mergeCell ref="CF21:CI21"/>
    <mergeCell ref="CJ21:CM21"/>
    <mergeCell ref="CN21:CQ21"/>
    <mergeCell ref="AP13:BE14"/>
    <mergeCell ref="AP12:BG12"/>
    <mergeCell ref="BF13:BG20"/>
    <mergeCell ref="BX15:CA20"/>
    <mergeCell ref="CD12:CE20"/>
    <mergeCell ref="A33:Y36"/>
    <mergeCell ref="AA36:AL36"/>
    <mergeCell ref="AO36:BA36"/>
    <mergeCell ref="BG36:BH36"/>
    <mergeCell ref="BJ36:BP36"/>
    <mergeCell ref="BR36:BS36"/>
    <mergeCell ref="BT36:BU36"/>
    <mergeCell ref="BV36:BW36"/>
    <mergeCell ref="A29:B29"/>
    <mergeCell ref="C29:M29"/>
    <mergeCell ref="A30:B30"/>
    <mergeCell ref="C30:M30"/>
    <mergeCell ref="A31:M31"/>
    <mergeCell ref="N29:T29"/>
    <mergeCell ref="U29:W29"/>
    <mergeCell ref="X29:Z29"/>
    <mergeCell ref="AA29:AC29"/>
    <mergeCell ref="AD29:AG29"/>
    <mergeCell ref="AH29:AK29"/>
    <mergeCell ref="AT29:AW29"/>
    <mergeCell ref="BT29:BW29"/>
    <mergeCell ref="AX29:BA29"/>
    <mergeCell ref="BB29:BE29"/>
    <mergeCell ref="BP29:BS29"/>
    <mergeCell ref="BH8:CE11"/>
    <mergeCell ref="A22:B22"/>
    <mergeCell ref="C22:M22"/>
    <mergeCell ref="AX22:BA22"/>
    <mergeCell ref="BB22:BE22"/>
    <mergeCell ref="A23:B23"/>
    <mergeCell ref="C23:M23"/>
    <mergeCell ref="AT22:AW22"/>
    <mergeCell ref="CZ12:DQ12"/>
    <mergeCell ref="CZ13:DO14"/>
    <mergeCell ref="DP13:DQ20"/>
    <mergeCell ref="CZ15:DC20"/>
    <mergeCell ref="DD15:DG20"/>
    <mergeCell ref="DH15:DK20"/>
    <mergeCell ref="DL15:DO20"/>
    <mergeCell ref="CN8:DQ11"/>
    <mergeCell ref="CF8:CM11"/>
    <mergeCell ref="CF12:CI20"/>
    <mergeCell ref="CJ12:CM20"/>
    <mergeCell ref="CN12:CQ20"/>
    <mergeCell ref="CR12:CU20"/>
    <mergeCell ref="CV12:CY20"/>
    <mergeCell ref="AT15:AW20"/>
    <mergeCell ref="AX15:BA20"/>
    <mergeCell ref="BT24:BW24"/>
    <mergeCell ref="BT25:BW25"/>
    <mergeCell ref="BT26:BW26"/>
    <mergeCell ref="BT27:BW27"/>
    <mergeCell ref="BH12:BK20"/>
    <mergeCell ref="BL15:BO20"/>
    <mergeCell ref="BP15:BS20"/>
    <mergeCell ref="BT15:BW20"/>
    <mergeCell ref="BL13:CA14"/>
    <mergeCell ref="BL12:CC12"/>
    <mergeCell ref="CB13:CC20"/>
    <mergeCell ref="AD5:BB5"/>
    <mergeCell ref="AH4:BF4"/>
    <mergeCell ref="A4:AA4"/>
    <mergeCell ref="A5:M5"/>
    <mergeCell ref="U7:Z15"/>
    <mergeCell ref="A21:B21"/>
    <mergeCell ref="C21:M21"/>
    <mergeCell ref="AT21:AW21"/>
    <mergeCell ref="BT21:BW21"/>
    <mergeCell ref="X16:Z20"/>
    <mergeCell ref="N7:T20"/>
    <mergeCell ref="C7:M20"/>
    <mergeCell ref="A7:B20"/>
    <mergeCell ref="AD8:BG11"/>
    <mergeCell ref="AX21:BA21"/>
    <mergeCell ref="BB21:BE21"/>
    <mergeCell ref="AD7:CE7"/>
    <mergeCell ref="AP15:AS20"/>
    <mergeCell ref="AL12:AO20"/>
    <mergeCell ref="AH12:AK20"/>
    <mergeCell ref="AD12:AG20"/>
    <mergeCell ref="BB15:BE20"/>
    <mergeCell ref="AA7:AC20"/>
    <mergeCell ref="U16:W20"/>
    <mergeCell ref="A24:B24"/>
    <mergeCell ref="C24:M24"/>
    <mergeCell ref="AX24:BA24"/>
    <mergeCell ref="BB24:BE24"/>
    <mergeCell ref="AX23:BA23"/>
    <mergeCell ref="BB23:BE23"/>
    <mergeCell ref="A25:B25"/>
    <mergeCell ref="C25:M25"/>
    <mergeCell ref="A26:B26"/>
    <mergeCell ref="C26:M26"/>
    <mergeCell ref="AX26:BA26"/>
    <mergeCell ref="BB26:BE26"/>
    <mergeCell ref="AT26:AW26"/>
    <mergeCell ref="BB25:BE25"/>
    <mergeCell ref="A28:B28"/>
    <mergeCell ref="C28:M28"/>
    <mergeCell ref="AX28:BA28"/>
    <mergeCell ref="BB28:BE28"/>
    <mergeCell ref="AT28:AW28"/>
    <mergeCell ref="CJ28:CM28"/>
    <mergeCell ref="AT27:AW27"/>
    <mergeCell ref="AX27:BA27"/>
    <mergeCell ref="BB27:BE27"/>
    <mergeCell ref="BH28:BK28"/>
    <mergeCell ref="BL28:BO28"/>
    <mergeCell ref="BP28:BS28"/>
    <mergeCell ref="BX28:CA28"/>
    <mergeCell ref="CB28:CC28"/>
    <mergeCell ref="CD28:CE28"/>
    <mergeCell ref="CF28:CI28"/>
    <mergeCell ref="A27:B27"/>
    <mergeCell ref="C27:M27"/>
    <mergeCell ref="N28:T28"/>
    <mergeCell ref="U28:W28"/>
    <mergeCell ref="X28:Z28"/>
    <mergeCell ref="AA28:AC28"/>
    <mergeCell ref="AD28:AG28"/>
    <mergeCell ref="AH28:AK28"/>
  </mergeCells>
  <pageMargins left="0.70866141732283472" right="0.70866141732283472" top="0.74803149606299213" bottom="0.74803149606299213" header="0.31496062992125984" footer="0.31496062992125984"/>
  <pageSetup paperSize="9" scale="5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Q37"/>
  <sheetViews>
    <sheetView view="pageBreakPreview" topLeftCell="A10" zoomScale="120" zoomScaleNormal="100" zoomScaleSheetLayoutView="120" workbookViewId="0">
      <selection activeCell="CJ29" sqref="CJ29:CM30"/>
    </sheetView>
  </sheetViews>
  <sheetFormatPr defaultRowHeight="15" x14ac:dyDescent="0.25"/>
  <cols>
    <col min="1" max="10" width="1.7109375" customWidth="1"/>
    <col min="11" max="11" width="2.140625" customWidth="1"/>
    <col min="12" max="12" width="1.7109375" customWidth="1"/>
    <col min="13" max="13" width="11.5703125" customWidth="1"/>
    <col min="14" max="82" width="1.7109375" customWidth="1"/>
    <col min="83" max="83" width="3.85546875" customWidth="1"/>
    <col min="84" max="282" width="1.7109375" customWidth="1"/>
  </cols>
  <sheetData>
    <row r="1" spans="1:121" x14ac:dyDescent="0.25">
      <c r="A1" s="51" t="s">
        <v>46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  <c r="BM1" s="51"/>
      <c r="BN1" s="51"/>
      <c r="BO1" s="51"/>
      <c r="BP1" s="51"/>
      <c r="BQ1" s="51"/>
      <c r="BR1" s="51"/>
      <c r="BS1" s="51"/>
      <c r="BT1" s="51"/>
      <c r="BU1" s="51"/>
      <c r="BV1" s="51"/>
      <c r="BW1" s="51"/>
      <c r="BX1" s="51"/>
      <c r="BY1" s="51"/>
      <c r="BZ1" s="51"/>
      <c r="CA1" s="51"/>
      <c r="CB1" s="51"/>
      <c r="CC1" s="51"/>
      <c r="CD1" s="51"/>
      <c r="CE1" s="51"/>
      <c r="CF1" s="51"/>
      <c r="CG1" s="51"/>
      <c r="CH1" s="51"/>
      <c r="CI1" s="51"/>
      <c r="CJ1" s="51"/>
      <c r="CK1" s="51"/>
      <c r="CL1" s="51"/>
      <c r="CM1" s="51"/>
      <c r="CN1" s="51"/>
      <c r="CO1" s="51"/>
      <c r="CP1" s="51"/>
      <c r="CQ1" s="51"/>
      <c r="CR1" s="51"/>
      <c r="CS1" s="51"/>
      <c r="CT1" s="51"/>
      <c r="CU1" s="51"/>
      <c r="CV1" s="51"/>
      <c r="CW1" s="51"/>
      <c r="CX1" s="51"/>
      <c r="CY1" s="51"/>
      <c r="CZ1" s="51"/>
      <c r="DA1" s="51"/>
      <c r="DB1" s="51"/>
      <c r="DC1" s="51"/>
      <c r="DD1" s="51"/>
      <c r="DE1" s="51"/>
      <c r="DF1" s="51"/>
      <c r="DG1" s="51"/>
      <c r="DH1" s="51"/>
      <c r="DI1" s="51"/>
      <c r="DJ1" s="51"/>
      <c r="DK1" s="51"/>
      <c r="DL1" s="51"/>
      <c r="DM1" s="51"/>
      <c r="DN1" s="51"/>
      <c r="DO1" s="51"/>
      <c r="DP1" s="51"/>
      <c r="DQ1" s="51"/>
    </row>
    <row r="2" spans="1:12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  <c r="BQ2" s="51"/>
      <c r="BR2" s="51"/>
      <c r="BS2" s="51"/>
      <c r="BT2" s="51"/>
      <c r="BU2" s="51"/>
      <c r="BV2" s="51"/>
      <c r="BW2" s="51"/>
      <c r="BX2" s="51"/>
      <c r="BY2" s="51"/>
      <c r="BZ2" s="51"/>
      <c r="CA2" s="51"/>
      <c r="CB2" s="51"/>
      <c r="CC2" s="51"/>
      <c r="CD2" s="51"/>
      <c r="CE2" s="51"/>
      <c r="CF2" s="51"/>
      <c r="CG2" s="51"/>
      <c r="CH2" s="51"/>
      <c r="CI2" s="51"/>
      <c r="CJ2" s="51"/>
      <c r="CK2" s="51"/>
      <c r="CL2" s="51"/>
      <c r="CM2" s="51"/>
      <c r="CN2" s="51"/>
      <c r="CO2" s="51"/>
      <c r="CP2" s="51"/>
      <c r="CQ2" s="51"/>
      <c r="CR2" s="51"/>
      <c r="CS2" s="51"/>
      <c r="CT2" s="51"/>
      <c r="CU2" s="51"/>
      <c r="CV2" s="51"/>
      <c r="CW2" s="51"/>
      <c r="CX2" s="51"/>
      <c r="CY2" s="51"/>
      <c r="CZ2" s="51"/>
      <c r="DA2" s="51"/>
      <c r="DB2" s="51"/>
      <c r="DC2" s="51"/>
      <c r="DD2" s="51"/>
      <c r="DE2" s="51"/>
      <c r="DF2" s="51"/>
      <c r="DG2" s="51"/>
      <c r="DH2" s="51"/>
      <c r="DI2" s="51"/>
      <c r="DJ2" s="51"/>
      <c r="DK2" s="51"/>
      <c r="DL2" s="51"/>
      <c r="DM2" s="51"/>
      <c r="DN2" s="51"/>
      <c r="DO2" s="51"/>
      <c r="DP2" s="51"/>
      <c r="DQ2" s="51"/>
    </row>
    <row r="3" spans="1:121" ht="15.7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</row>
    <row r="4" spans="1:121" ht="15.75" x14ac:dyDescent="0.25">
      <c r="A4" s="31" t="s">
        <v>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"/>
      <c r="AC4" s="3"/>
      <c r="AD4" s="3"/>
      <c r="AE4" s="3"/>
      <c r="AF4" s="3"/>
      <c r="AG4" s="3"/>
      <c r="AH4" s="30" t="s">
        <v>1</v>
      </c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</row>
    <row r="5" spans="1:121" ht="15.75" x14ac:dyDescent="0.25">
      <c r="A5" s="31" t="s">
        <v>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3"/>
      <c r="AB5" s="3"/>
      <c r="AC5" s="3"/>
      <c r="AD5" s="49" t="s">
        <v>40</v>
      </c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3"/>
      <c r="BD5" s="3"/>
      <c r="BE5" s="3"/>
      <c r="BF5" s="3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</row>
    <row r="6" spans="1:121" ht="15.75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</row>
    <row r="7" spans="1:121" ht="15" customHeight="1" x14ac:dyDescent="0.25">
      <c r="A7" s="62" t="s">
        <v>3</v>
      </c>
      <c r="B7" s="62"/>
      <c r="C7" s="62" t="s">
        <v>9</v>
      </c>
      <c r="D7" s="62"/>
      <c r="E7" s="62"/>
      <c r="F7" s="62"/>
      <c r="G7" s="62"/>
      <c r="H7" s="62"/>
      <c r="I7" s="62"/>
      <c r="J7" s="62"/>
      <c r="K7" s="62"/>
      <c r="L7" s="62"/>
      <c r="M7" s="62"/>
      <c r="N7" s="72" t="s">
        <v>4</v>
      </c>
      <c r="O7" s="72"/>
      <c r="P7" s="72"/>
      <c r="Q7" s="72"/>
      <c r="R7" s="72"/>
      <c r="S7" s="72"/>
      <c r="T7" s="72"/>
      <c r="U7" s="72" t="s">
        <v>22</v>
      </c>
      <c r="V7" s="72"/>
      <c r="W7" s="72"/>
      <c r="X7" s="72"/>
      <c r="Y7" s="72"/>
      <c r="Z7" s="72"/>
      <c r="AA7" s="72" t="s">
        <v>10</v>
      </c>
      <c r="AB7" s="72"/>
      <c r="AC7" s="72"/>
      <c r="AD7" s="62" t="s">
        <v>23</v>
      </c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99" t="s">
        <v>34</v>
      </c>
      <c r="CG7" s="100"/>
      <c r="CH7" s="100"/>
      <c r="CI7" s="100"/>
      <c r="CJ7" s="100"/>
      <c r="CK7" s="100"/>
      <c r="CL7" s="100"/>
      <c r="CM7" s="100"/>
      <c r="CN7" s="100"/>
      <c r="CO7" s="100"/>
      <c r="CP7" s="100"/>
      <c r="CQ7" s="100"/>
      <c r="CR7" s="100"/>
      <c r="CS7" s="100"/>
      <c r="CT7" s="100"/>
      <c r="CU7" s="100"/>
      <c r="CV7" s="100"/>
      <c r="CW7" s="100"/>
      <c r="CX7" s="100"/>
      <c r="CY7" s="100"/>
      <c r="CZ7" s="100"/>
      <c r="DA7" s="100"/>
      <c r="DB7" s="100"/>
      <c r="DC7" s="100"/>
      <c r="DD7" s="100"/>
      <c r="DE7" s="100"/>
      <c r="DF7" s="100"/>
      <c r="DG7" s="100"/>
      <c r="DH7" s="100"/>
      <c r="DI7" s="100"/>
      <c r="DJ7" s="100"/>
      <c r="DK7" s="100"/>
      <c r="DL7" s="100"/>
      <c r="DM7" s="100"/>
      <c r="DN7" s="100"/>
      <c r="DO7" s="100"/>
      <c r="DP7" s="100"/>
      <c r="DQ7" s="101"/>
    </row>
    <row r="8" spans="1:121" ht="15" customHeight="1" x14ac:dyDescent="0.25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62" t="s">
        <v>11</v>
      </c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 t="s">
        <v>31</v>
      </c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2"/>
      <c r="BZ8" s="62"/>
      <c r="CA8" s="62"/>
      <c r="CB8" s="62"/>
      <c r="CC8" s="62"/>
      <c r="CD8" s="62"/>
      <c r="CE8" s="62"/>
      <c r="CF8" s="62" t="s">
        <v>32</v>
      </c>
      <c r="CG8" s="62"/>
      <c r="CH8" s="62"/>
      <c r="CI8" s="62"/>
      <c r="CJ8" s="62"/>
      <c r="CK8" s="62"/>
      <c r="CL8" s="62"/>
      <c r="CM8" s="62"/>
      <c r="CN8" s="90" t="s">
        <v>35</v>
      </c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2"/>
    </row>
    <row r="9" spans="1:121" x14ac:dyDescent="0.25">
      <c r="A9" s="62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  <c r="CG9" s="62"/>
      <c r="CH9" s="62"/>
      <c r="CI9" s="62"/>
      <c r="CJ9" s="62"/>
      <c r="CK9" s="62"/>
      <c r="CL9" s="62"/>
      <c r="CM9" s="62"/>
      <c r="CN9" s="93"/>
      <c r="CO9" s="94"/>
      <c r="CP9" s="94"/>
      <c r="CQ9" s="94"/>
      <c r="CR9" s="94"/>
      <c r="CS9" s="94"/>
      <c r="CT9" s="94"/>
      <c r="CU9" s="94"/>
      <c r="CV9" s="94"/>
      <c r="CW9" s="94"/>
      <c r="CX9" s="94"/>
      <c r="CY9" s="94"/>
      <c r="CZ9" s="94"/>
      <c r="DA9" s="94"/>
      <c r="DB9" s="94"/>
      <c r="DC9" s="94"/>
      <c r="DD9" s="94"/>
      <c r="DE9" s="94"/>
      <c r="DF9" s="94"/>
      <c r="DG9" s="94"/>
      <c r="DH9" s="94"/>
      <c r="DI9" s="94"/>
      <c r="DJ9" s="94"/>
      <c r="DK9" s="94"/>
      <c r="DL9" s="94"/>
      <c r="DM9" s="94"/>
      <c r="DN9" s="94"/>
      <c r="DO9" s="94"/>
      <c r="DP9" s="94"/>
      <c r="DQ9" s="95"/>
    </row>
    <row r="10" spans="1:121" x14ac:dyDescent="0.25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93"/>
      <c r="CO10" s="94"/>
      <c r="CP10" s="94"/>
      <c r="CQ10" s="94"/>
      <c r="CR10" s="94"/>
      <c r="CS10" s="94"/>
      <c r="CT10" s="94"/>
      <c r="CU10" s="94"/>
      <c r="CV10" s="94"/>
      <c r="CW10" s="94"/>
      <c r="CX10" s="94"/>
      <c r="CY10" s="94"/>
      <c r="CZ10" s="94"/>
      <c r="DA10" s="94"/>
      <c r="DB10" s="94"/>
      <c r="DC10" s="94"/>
      <c r="DD10" s="94"/>
      <c r="DE10" s="94"/>
      <c r="DF10" s="94"/>
      <c r="DG10" s="94"/>
      <c r="DH10" s="94"/>
      <c r="DI10" s="94"/>
      <c r="DJ10" s="94"/>
      <c r="DK10" s="94"/>
      <c r="DL10" s="94"/>
      <c r="DM10" s="94"/>
      <c r="DN10" s="94"/>
      <c r="DO10" s="94"/>
      <c r="DP10" s="94"/>
      <c r="DQ10" s="95"/>
    </row>
    <row r="11" spans="1:121" x14ac:dyDescent="0.25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  <c r="BX11" s="62"/>
      <c r="BY11" s="62"/>
      <c r="BZ11" s="62"/>
      <c r="CA11" s="62"/>
      <c r="CB11" s="62"/>
      <c r="CC11" s="62"/>
      <c r="CD11" s="62"/>
      <c r="CE11" s="62"/>
      <c r="CF11" s="62"/>
      <c r="CG11" s="62"/>
      <c r="CH11" s="62"/>
      <c r="CI11" s="62"/>
      <c r="CJ11" s="62"/>
      <c r="CK11" s="62"/>
      <c r="CL11" s="62"/>
      <c r="CM11" s="62"/>
      <c r="CN11" s="96"/>
      <c r="CO11" s="97"/>
      <c r="CP11" s="97"/>
      <c r="CQ11" s="97"/>
      <c r="CR11" s="97"/>
      <c r="CS11" s="97"/>
      <c r="CT11" s="97"/>
      <c r="CU11" s="97"/>
      <c r="CV11" s="97"/>
      <c r="CW11" s="97"/>
      <c r="CX11" s="97"/>
      <c r="CY11" s="97"/>
      <c r="CZ11" s="97"/>
      <c r="DA11" s="97"/>
      <c r="DB11" s="97"/>
      <c r="DC11" s="97"/>
      <c r="DD11" s="97"/>
      <c r="DE11" s="97"/>
      <c r="DF11" s="97"/>
      <c r="DG11" s="97"/>
      <c r="DH11" s="97"/>
      <c r="DI11" s="97"/>
      <c r="DJ11" s="97"/>
      <c r="DK11" s="97"/>
      <c r="DL11" s="97"/>
      <c r="DM11" s="97"/>
      <c r="DN11" s="97"/>
      <c r="DO11" s="97"/>
      <c r="DP11" s="97"/>
      <c r="DQ11" s="98"/>
    </row>
    <row r="12" spans="1:121" x14ac:dyDescent="0.25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62" t="s">
        <v>24</v>
      </c>
      <c r="AE12" s="62"/>
      <c r="AF12" s="62"/>
      <c r="AG12" s="62"/>
      <c r="AH12" s="72" t="s">
        <v>25</v>
      </c>
      <c r="AI12" s="72"/>
      <c r="AJ12" s="72"/>
      <c r="AK12" s="72"/>
      <c r="AL12" s="72" t="s">
        <v>26</v>
      </c>
      <c r="AM12" s="72"/>
      <c r="AN12" s="72"/>
      <c r="AO12" s="72"/>
      <c r="AP12" s="62" t="s">
        <v>27</v>
      </c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 t="s">
        <v>24</v>
      </c>
      <c r="BI12" s="62"/>
      <c r="BJ12" s="62"/>
      <c r="BK12" s="62"/>
      <c r="BL12" s="62" t="s">
        <v>27</v>
      </c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72" t="s">
        <v>30</v>
      </c>
      <c r="CE12" s="72"/>
      <c r="CF12" s="62" t="s">
        <v>24</v>
      </c>
      <c r="CG12" s="62"/>
      <c r="CH12" s="62"/>
      <c r="CI12" s="62"/>
      <c r="CJ12" s="72" t="s">
        <v>25</v>
      </c>
      <c r="CK12" s="72"/>
      <c r="CL12" s="72"/>
      <c r="CM12" s="72"/>
      <c r="CN12" s="62" t="s">
        <v>24</v>
      </c>
      <c r="CO12" s="62"/>
      <c r="CP12" s="62"/>
      <c r="CQ12" s="62"/>
      <c r="CR12" s="72" t="s">
        <v>25</v>
      </c>
      <c r="CS12" s="72"/>
      <c r="CT12" s="72"/>
      <c r="CU12" s="72"/>
      <c r="CV12" s="72" t="s">
        <v>33</v>
      </c>
      <c r="CW12" s="72"/>
      <c r="CX12" s="72"/>
      <c r="CY12" s="72"/>
      <c r="CZ12" s="62" t="s">
        <v>27</v>
      </c>
      <c r="DA12" s="62"/>
      <c r="DB12" s="62"/>
      <c r="DC12" s="62"/>
      <c r="DD12" s="62"/>
      <c r="DE12" s="62"/>
      <c r="DF12" s="62"/>
      <c r="DG12" s="62"/>
      <c r="DH12" s="62"/>
      <c r="DI12" s="62"/>
      <c r="DJ12" s="62"/>
      <c r="DK12" s="62"/>
      <c r="DL12" s="62"/>
      <c r="DM12" s="62"/>
      <c r="DN12" s="62"/>
      <c r="DO12" s="62"/>
      <c r="DP12" s="62"/>
      <c r="DQ12" s="62"/>
    </row>
    <row r="13" spans="1:121" x14ac:dyDescent="0.2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62"/>
      <c r="AE13" s="62"/>
      <c r="AF13" s="62"/>
      <c r="AG13" s="62"/>
      <c r="AH13" s="72"/>
      <c r="AI13" s="72"/>
      <c r="AJ13" s="72"/>
      <c r="AK13" s="72"/>
      <c r="AL13" s="72"/>
      <c r="AM13" s="72"/>
      <c r="AN13" s="72"/>
      <c r="AO13" s="72"/>
      <c r="AP13" s="62" t="s">
        <v>28</v>
      </c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72" t="s">
        <v>29</v>
      </c>
      <c r="BG13" s="72"/>
      <c r="BH13" s="62"/>
      <c r="BI13" s="62"/>
      <c r="BJ13" s="62"/>
      <c r="BK13" s="62"/>
      <c r="BL13" s="62" t="s">
        <v>28</v>
      </c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72" t="s">
        <v>29</v>
      </c>
      <c r="CC13" s="72"/>
      <c r="CD13" s="72"/>
      <c r="CE13" s="72"/>
      <c r="CF13" s="62"/>
      <c r="CG13" s="62"/>
      <c r="CH13" s="62"/>
      <c r="CI13" s="62"/>
      <c r="CJ13" s="72"/>
      <c r="CK13" s="72"/>
      <c r="CL13" s="72"/>
      <c r="CM13" s="72"/>
      <c r="CN13" s="62"/>
      <c r="CO13" s="62"/>
      <c r="CP13" s="62"/>
      <c r="CQ13" s="62"/>
      <c r="CR13" s="72"/>
      <c r="CS13" s="72"/>
      <c r="CT13" s="72"/>
      <c r="CU13" s="72"/>
      <c r="CV13" s="72"/>
      <c r="CW13" s="72"/>
      <c r="CX13" s="72"/>
      <c r="CY13" s="72"/>
      <c r="CZ13" s="62" t="s">
        <v>28</v>
      </c>
      <c r="DA13" s="62"/>
      <c r="DB13" s="62"/>
      <c r="DC13" s="62"/>
      <c r="DD13" s="62"/>
      <c r="DE13" s="62"/>
      <c r="DF13" s="62"/>
      <c r="DG13" s="62"/>
      <c r="DH13" s="62"/>
      <c r="DI13" s="62"/>
      <c r="DJ13" s="62"/>
      <c r="DK13" s="62"/>
      <c r="DL13" s="62"/>
      <c r="DM13" s="62"/>
      <c r="DN13" s="62"/>
      <c r="DO13" s="62"/>
      <c r="DP13" s="72" t="s">
        <v>29</v>
      </c>
      <c r="DQ13" s="72"/>
    </row>
    <row r="14" spans="1:121" x14ac:dyDescent="0.25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62"/>
      <c r="AE14" s="62"/>
      <c r="AF14" s="62"/>
      <c r="AG14" s="62"/>
      <c r="AH14" s="72"/>
      <c r="AI14" s="72"/>
      <c r="AJ14" s="72"/>
      <c r="AK14" s="72"/>
      <c r="AL14" s="72"/>
      <c r="AM14" s="72"/>
      <c r="AN14" s="72"/>
      <c r="AO14" s="7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72"/>
      <c r="BG14" s="7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72"/>
      <c r="CC14" s="72"/>
      <c r="CD14" s="72"/>
      <c r="CE14" s="72"/>
      <c r="CF14" s="62"/>
      <c r="CG14" s="62"/>
      <c r="CH14" s="62"/>
      <c r="CI14" s="62"/>
      <c r="CJ14" s="72"/>
      <c r="CK14" s="72"/>
      <c r="CL14" s="72"/>
      <c r="CM14" s="72"/>
      <c r="CN14" s="62"/>
      <c r="CO14" s="62"/>
      <c r="CP14" s="62"/>
      <c r="CQ14" s="62"/>
      <c r="CR14" s="72"/>
      <c r="CS14" s="72"/>
      <c r="CT14" s="72"/>
      <c r="CU14" s="72"/>
      <c r="CV14" s="72"/>
      <c r="CW14" s="72"/>
      <c r="CX14" s="72"/>
      <c r="CY14" s="72"/>
      <c r="CZ14" s="62"/>
      <c r="DA14" s="62"/>
      <c r="DB14" s="62"/>
      <c r="DC14" s="62"/>
      <c r="DD14" s="62"/>
      <c r="DE14" s="62"/>
      <c r="DF14" s="62"/>
      <c r="DG14" s="62"/>
      <c r="DH14" s="62"/>
      <c r="DI14" s="62"/>
      <c r="DJ14" s="62"/>
      <c r="DK14" s="62"/>
      <c r="DL14" s="62"/>
      <c r="DM14" s="62"/>
      <c r="DN14" s="62"/>
      <c r="DO14" s="62"/>
      <c r="DP14" s="72"/>
      <c r="DQ14" s="72"/>
    </row>
    <row r="15" spans="1:121" x14ac:dyDescent="0.25">
      <c r="A15" s="62"/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62"/>
      <c r="AE15" s="62"/>
      <c r="AF15" s="62"/>
      <c r="AG15" s="62"/>
      <c r="AH15" s="72"/>
      <c r="AI15" s="72"/>
      <c r="AJ15" s="72"/>
      <c r="AK15" s="72"/>
      <c r="AL15" s="72"/>
      <c r="AM15" s="72"/>
      <c r="AN15" s="72"/>
      <c r="AO15" s="72"/>
      <c r="AP15" s="72" t="s">
        <v>5</v>
      </c>
      <c r="AQ15" s="72"/>
      <c r="AR15" s="72"/>
      <c r="AS15" s="72"/>
      <c r="AT15" s="72" t="s">
        <v>6</v>
      </c>
      <c r="AU15" s="72"/>
      <c r="AV15" s="72"/>
      <c r="AW15" s="72"/>
      <c r="AX15" s="72" t="s">
        <v>7</v>
      </c>
      <c r="AY15" s="72"/>
      <c r="AZ15" s="72"/>
      <c r="BA15" s="72"/>
      <c r="BB15" s="72" t="s">
        <v>8</v>
      </c>
      <c r="BC15" s="72"/>
      <c r="BD15" s="72"/>
      <c r="BE15" s="72"/>
      <c r="BF15" s="72"/>
      <c r="BG15" s="72"/>
      <c r="BH15" s="62"/>
      <c r="BI15" s="62"/>
      <c r="BJ15" s="62"/>
      <c r="BK15" s="62"/>
      <c r="BL15" s="72" t="s">
        <v>5</v>
      </c>
      <c r="BM15" s="72"/>
      <c r="BN15" s="72"/>
      <c r="BO15" s="72"/>
      <c r="BP15" s="72" t="s">
        <v>6</v>
      </c>
      <c r="BQ15" s="72"/>
      <c r="BR15" s="72"/>
      <c r="BS15" s="72"/>
      <c r="BT15" s="72" t="s">
        <v>7</v>
      </c>
      <c r="BU15" s="72"/>
      <c r="BV15" s="72"/>
      <c r="BW15" s="72"/>
      <c r="BX15" s="72" t="s">
        <v>8</v>
      </c>
      <c r="BY15" s="72"/>
      <c r="BZ15" s="72"/>
      <c r="CA15" s="72"/>
      <c r="CB15" s="72"/>
      <c r="CC15" s="72"/>
      <c r="CD15" s="72"/>
      <c r="CE15" s="72"/>
      <c r="CF15" s="62"/>
      <c r="CG15" s="62"/>
      <c r="CH15" s="62"/>
      <c r="CI15" s="62"/>
      <c r="CJ15" s="72"/>
      <c r="CK15" s="72"/>
      <c r="CL15" s="72"/>
      <c r="CM15" s="72"/>
      <c r="CN15" s="62"/>
      <c r="CO15" s="62"/>
      <c r="CP15" s="62"/>
      <c r="CQ15" s="62"/>
      <c r="CR15" s="72"/>
      <c r="CS15" s="72"/>
      <c r="CT15" s="72"/>
      <c r="CU15" s="72"/>
      <c r="CV15" s="72"/>
      <c r="CW15" s="72"/>
      <c r="CX15" s="72"/>
      <c r="CY15" s="72"/>
      <c r="CZ15" s="72" t="s">
        <v>5</v>
      </c>
      <c r="DA15" s="72"/>
      <c r="DB15" s="72"/>
      <c r="DC15" s="72"/>
      <c r="DD15" s="72" t="s">
        <v>6</v>
      </c>
      <c r="DE15" s="72"/>
      <c r="DF15" s="72"/>
      <c r="DG15" s="72"/>
      <c r="DH15" s="72" t="s">
        <v>7</v>
      </c>
      <c r="DI15" s="72"/>
      <c r="DJ15" s="72"/>
      <c r="DK15" s="72"/>
      <c r="DL15" s="72" t="s">
        <v>8</v>
      </c>
      <c r="DM15" s="72"/>
      <c r="DN15" s="72"/>
      <c r="DO15" s="72"/>
      <c r="DP15" s="72"/>
      <c r="DQ15" s="72"/>
    </row>
    <row r="16" spans="1:121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72"/>
      <c r="O16" s="72"/>
      <c r="P16" s="72"/>
      <c r="Q16" s="72"/>
      <c r="R16" s="72"/>
      <c r="S16" s="72"/>
      <c r="T16" s="72"/>
      <c r="U16" s="72" t="s">
        <v>43</v>
      </c>
      <c r="V16" s="72"/>
      <c r="W16" s="72"/>
      <c r="X16" s="72" t="s">
        <v>48</v>
      </c>
      <c r="Y16" s="72"/>
      <c r="Z16" s="72"/>
      <c r="AA16" s="72"/>
      <c r="AB16" s="72"/>
      <c r="AC16" s="72"/>
      <c r="AD16" s="62"/>
      <c r="AE16" s="62"/>
      <c r="AF16" s="62"/>
      <c r="AG16" s="6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62"/>
      <c r="BI16" s="62"/>
      <c r="BJ16" s="62"/>
      <c r="BK16" s="6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2"/>
      <c r="CD16" s="72"/>
      <c r="CE16" s="72"/>
      <c r="CF16" s="62"/>
      <c r="CG16" s="62"/>
      <c r="CH16" s="62"/>
      <c r="CI16" s="62"/>
      <c r="CJ16" s="72"/>
      <c r="CK16" s="72"/>
      <c r="CL16" s="72"/>
      <c r="CM16" s="72"/>
      <c r="CN16" s="62"/>
      <c r="CO16" s="62"/>
      <c r="CP16" s="62"/>
      <c r="CQ16" s="62"/>
      <c r="CR16" s="72"/>
      <c r="CS16" s="72"/>
      <c r="CT16" s="72"/>
      <c r="CU16" s="72"/>
      <c r="CV16" s="72"/>
      <c r="CW16" s="72"/>
      <c r="CX16" s="72"/>
      <c r="CY16" s="72"/>
      <c r="CZ16" s="72"/>
      <c r="DA16" s="72"/>
      <c r="DB16" s="72"/>
      <c r="DC16" s="72"/>
      <c r="DD16" s="72"/>
      <c r="DE16" s="72"/>
      <c r="DF16" s="72"/>
      <c r="DG16" s="72"/>
      <c r="DH16" s="72"/>
      <c r="DI16" s="72"/>
      <c r="DJ16" s="72"/>
      <c r="DK16" s="72"/>
      <c r="DL16" s="72"/>
      <c r="DM16" s="72"/>
      <c r="DN16" s="72"/>
      <c r="DO16" s="72"/>
      <c r="DP16" s="72"/>
      <c r="DQ16" s="72"/>
    </row>
    <row r="17" spans="1:121" x14ac:dyDescent="0.25">
      <c r="A17" s="62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62"/>
      <c r="AE17" s="62"/>
      <c r="AF17" s="62"/>
      <c r="AG17" s="6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62"/>
      <c r="BI17" s="62"/>
      <c r="BJ17" s="62"/>
      <c r="BK17" s="62"/>
      <c r="BL17" s="72"/>
      <c r="BM17" s="72"/>
      <c r="BN17" s="72"/>
      <c r="BO17" s="72"/>
      <c r="BP17" s="72"/>
      <c r="BQ17" s="72"/>
      <c r="BR17" s="72"/>
      <c r="BS17" s="72"/>
      <c r="BT17" s="72"/>
      <c r="BU17" s="72"/>
      <c r="BV17" s="72"/>
      <c r="BW17" s="72"/>
      <c r="BX17" s="72"/>
      <c r="BY17" s="72"/>
      <c r="BZ17" s="72"/>
      <c r="CA17" s="72"/>
      <c r="CB17" s="72"/>
      <c r="CC17" s="72"/>
      <c r="CD17" s="72"/>
      <c r="CE17" s="72"/>
      <c r="CF17" s="62"/>
      <c r="CG17" s="62"/>
      <c r="CH17" s="62"/>
      <c r="CI17" s="62"/>
      <c r="CJ17" s="72"/>
      <c r="CK17" s="72"/>
      <c r="CL17" s="72"/>
      <c r="CM17" s="72"/>
      <c r="CN17" s="62"/>
      <c r="CO17" s="62"/>
      <c r="CP17" s="62"/>
      <c r="CQ17" s="62"/>
      <c r="CR17" s="72"/>
      <c r="CS17" s="72"/>
      <c r="CT17" s="72"/>
      <c r="CU17" s="72"/>
      <c r="CV17" s="72"/>
      <c r="CW17" s="72"/>
      <c r="CX17" s="72"/>
      <c r="CY17" s="72"/>
      <c r="CZ17" s="72"/>
      <c r="DA17" s="72"/>
      <c r="DB17" s="72"/>
      <c r="DC17" s="72"/>
      <c r="DD17" s="72"/>
      <c r="DE17" s="72"/>
      <c r="DF17" s="72"/>
      <c r="DG17" s="72"/>
      <c r="DH17" s="72"/>
      <c r="DI17" s="72"/>
      <c r="DJ17" s="72"/>
      <c r="DK17" s="72"/>
      <c r="DL17" s="72"/>
      <c r="DM17" s="72"/>
      <c r="DN17" s="72"/>
      <c r="DO17" s="72"/>
      <c r="DP17" s="72"/>
      <c r="DQ17" s="72"/>
    </row>
    <row r="18" spans="1:121" x14ac:dyDescent="0.25">
      <c r="A18" s="62"/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62"/>
      <c r="AE18" s="62"/>
      <c r="AF18" s="62"/>
      <c r="AG18" s="6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  <c r="BC18" s="72"/>
      <c r="BD18" s="72"/>
      <c r="BE18" s="72"/>
      <c r="BF18" s="72"/>
      <c r="BG18" s="72"/>
      <c r="BH18" s="62"/>
      <c r="BI18" s="62"/>
      <c r="BJ18" s="62"/>
      <c r="BK18" s="62"/>
      <c r="BL18" s="72"/>
      <c r="BM18" s="72"/>
      <c r="BN18" s="72"/>
      <c r="BO18" s="72"/>
      <c r="BP18" s="72"/>
      <c r="BQ18" s="72"/>
      <c r="BR18" s="72"/>
      <c r="BS18" s="72"/>
      <c r="BT18" s="72"/>
      <c r="BU18" s="72"/>
      <c r="BV18" s="72"/>
      <c r="BW18" s="72"/>
      <c r="BX18" s="72"/>
      <c r="BY18" s="72"/>
      <c r="BZ18" s="72"/>
      <c r="CA18" s="72"/>
      <c r="CB18" s="72"/>
      <c r="CC18" s="72"/>
      <c r="CD18" s="72"/>
      <c r="CE18" s="72"/>
      <c r="CF18" s="62"/>
      <c r="CG18" s="62"/>
      <c r="CH18" s="62"/>
      <c r="CI18" s="62"/>
      <c r="CJ18" s="72"/>
      <c r="CK18" s="72"/>
      <c r="CL18" s="72"/>
      <c r="CM18" s="72"/>
      <c r="CN18" s="62"/>
      <c r="CO18" s="62"/>
      <c r="CP18" s="62"/>
      <c r="CQ18" s="62"/>
      <c r="CR18" s="72"/>
      <c r="CS18" s="72"/>
      <c r="CT18" s="72"/>
      <c r="CU18" s="72"/>
      <c r="CV18" s="72"/>
      <c r="CW18" s="72"/>
      <c r="CX18" s="72"/>
      <c r="CY18" s="72"/>
      <c r="CZ18" s="72"/>
      <c r="DA18" s="72"/>
      <c r="DB18" s="72"/>
      <c r="DC18" s="72"/>
      <c r="DD18" s="72"/>
      <c r="DE18" s="72"/>
      <c r="DF18" s="72"/>
      <c r="DG18" s="72"/>
      <c r="DH18" s="72"/>
      <c r="DI18" s="72"/>
      <c r="DJ18" s="72"/>
      <c r="DK18" s="72"/>
      <c r="DL18" s="72"/>
      <c r="DM18" s="72"/>
      <c r="DN18" s="72"/>
      <c r="DO18" s="72"/>
      <c r="DP18" s="72"/>
      <c r="DQ18" s="72"/>
    </row>
    <row r="19" spans="1:121" x14ac:dyDescent="0.25">
      <c r="A19" s="62"/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62"/>
      <c r="AE19" s="62"/>
      <c r="AF19" s="62"/>
      <c r="AG19" s="6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62"/>
      <c r="BI19" s="62"/>
      <c r="BJ19" s="62"/>
      <c r="BK19" s="62"/>
      <c r="BL19" s="72"/>
      <c r="BM19" s="72"/>
      <c r="BN19" s="72"/>
      <c r="BO19" s="72"/>
      <c r="BP19" s="72"/>
      <c r="BQ19" s="72"/>
      <c r="BR19" s="72"/>
      <c r="BS19" s="72"/>
      <c r="BT19" s="72"/>
      <c r="BU19" s="72"/>
      <c r="BV19" s="72"/>
      <c r="BW19" s="72"/>
      <c r="BX19" s="72"/>
      <c r="BY19" s="72"/>
      <c r="BZ19" s="72"/>
      <c r="CA19" s="72"/>
      <c r="CB19" s="72"/>
      <c r="CC19" s="72"/>
      <c r="CD19" s="72"/>
      <c r="CE19" s="72"/>
      <c r="CF19" s="62"/>
      <c r="CG19" s="62"/>
      <c r="CH19" s="62"/>
      <c r="CI19" s="62"/>
      <c r="CJ19" s="72"/>
      <c r="CK19" s="72"/>
      <c r="CL19" s="72"/>
      <c r="CM19" s="72"/>
      <c r="CN19" s="62"/>
      <c r="CO19" s="62"/>
      <c r="CP19" s="62"/>
      <c r="CQ19" s="62"/>
      <c r="CR19" s="72"/>
      <c r="CS19" s="72"/>
      <c r="CT19" s="72"/>
      <c r="CU19" s="72"/>
      <c r="CV19" s="72"/>
      <c r="CW19" s="72"/>
      <c r="CX19" s="72"/>
      <c r="CY19" s="72"/>
      <c r="CZ19" s="72"/>
      <c r="DA19" s="72"/>
      <c r="DB19" s="72"/>
      <c r="DC19" s="72"/>
      <c r="DD19" s="72"/>
      <c r="DE19" s="72"/>
      <c r="DF19" s="72"/>
      <c r="DG19" s="72"/>
      <c r="DH19" s="72"/>
      <c r="DI19" s="72"/>
      <c r="DJ19" s="72"/>
      <c r="DK19" s="72"/>
      <c r="DL19" s="72"/>
      <c r="DM19" s="72"/>
      <c r="DN19" s="72"/>
      <c r="DO19" s="72"/>
      <c r="DP19" s="72"/>
      <c r="DQ19" s="72"/>
    </row>
    <row r="20" spans="1:121" x14ac:dyDescent="0.25">
      <c r="A20" s="62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62"/>
      <c r="AE20" s="62"/>
      <c r="AF20" s="62"/>
      <c r="AG20" s="6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62"/>
      <c r="BI20" s="62"/>
      <c r="BJ20" s="62"/>
      <c r="BK20" s="62"/>
      <c r="BL20" s="72"/>
      <c r="BM20" s="72"/>
      <c r="BN20" s="72"/>
      <c r="BO20" s="72"/>
      <c r="BP20" s="72"/>
      <c r="BQ20" s="72"/>
      <c r="BR20" s="72"/>
      <c r="BS20" s="72"/>
      <c r="BT20" s="72"/>
      <c r="BU20" s="72"/>
      <c r="BV20" s="72"/>
      <c r="BW20" s="72"/>
      <c r="BX20" s="72"/>
      <c r="BY20" s="72"/>
      <c r="BZ20" s="72"/>
      <c r="CA20" s="72"/>
      <c r="CB20" s="72"/>
      <c r="CC20" s="72"/>
      <c r="CD20" s="72"/>
      <c r="CE20" s="72"/>
      <c r="CF20" s="62"/>
      <c r="CG20" s="62"/>
      <c r="CH20" s="62"/>
      <c r="CI20" s="62"/>
      <c r="CJ20" s="72"/>
      <c r="CK20" s="72"/>
      <c r="CL20" s="72"/>
      <c r="CM20" s="72"/>
      <c r="CN20" s="62"/>
      <c r="CO20" s="62"/>
      <c r="CP20" s="62"/>
      <c r="CQ20" s="62"/>
      <c r="CR20" s="72"/>
      <c r="CS20" s="72"/>
      <c r="CT20" s="72"/>
      <c r="CU20" s="72"/>
      <c r="CV20" s="72"/>
      <c r="CW20" s="72"/>
      <c r="CX20" s="72"/>
      <c r="CY20" s="72"/>
      <c r="CZ20" s="72"/>
      <c r="DA20" s="72"/>
      <c r="DB20" s="72"/>
      <c r="DC20" s="72"/>
      <c r="DD20" s="72"/>
      <c r="DE20" s="72"/>
      <c r="DF20" s="72"/>
      <c r="DG20" s="72"/>
      <c r="DH20" s="72"/>
      <c r="DI20" s="72"/>
      <c r="DJ20" s="72"/>
      <c r="DK20" s="72"/>
      <c r="DL20" s="72"/>
      <c r="DM20" s="72"/>
      <c r="DN20" s="72"/>
      <c r="DO20" s="72"/>
      <c r="DP20" s="72"/>
      <c r="DQ20" s="72"/>
    </row>
    <row r="21" spans="1:121" s="13" customFormat="1" ht="11.25" x14ac:dyDescent="0.2">
      <c r="A21" s="73">
        <v>1</v>
      </c>
      <c r="B21" s="73"/>
      <c r="C21" s="73">
        <v>2</v>
      </c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>
        <v>3</v>
      </c>
      <c r="O21" s="73"/>
      <c r="P21" s="73"/>
      <c r="Q21" s="73"/>
      <c r="R21" s="73"/>
      <c r="S21" s="73"/>
      <c r="T21" s="73"/>
      <c r="U21" s="73">
        <v>4</v>
      </c>
      <c r="V21" s="73"/>
      <c r="W21" s="73"/>
      <c r="X21" s="73">
        <v>5</v>
      </c>
      <c r="Y21" s="73"/>
      <c r="Z21" s="73"/>
      <c r="AA21" s="73">
        <v>6</v>
      </c>
      <c r="AB21" s="73"/>
      <c r="AC21" s="73"/>
      <c r="AD21" s="73">
        <v>7</v>
      </c>
      <c r="AE21" s="73"/>
      <c r="AF21" s="73"/>
      <c r="AG21" s="73"/>
      <c r="AH21" s="73">
        <v>8</v>
      </c>
      <c r="AI21" s="73"/>
      <c r="AJ21" s="73"/>
      <c r="AK21" s="73"/>
      <c r="AL21" s="73">
        <v>9</v>
      </c>
      <c r="AM21" s="73"/>
      <c r="AN21" s="73"/>
      <c r="AO21" s="73"/>
      <c r="AP21" s="73">
        <v>10</v>
      </c>
      <c r="AQ21" s="73"/>
      <c r="AR21" s="73"/>
      <c r="AS21" s="73"/>
      <c r="AT21" s="73">
        <v>11</v>
      </c>
      <c r="AU21" s="73"/>
      <c r="AV21" s="73"/>
      <c r="AW21" s="73"/>
      <c r="AX21" s="73">
        <v>12</v>
      </c>
      <c r="AY21" s="73"/>
      <c r="AZ21" s="73"/>
      <c r="BA21" s="73"/>
      <c r="BB21" s="74">
        <v>13</v>
      </c>
      <c r="BC21" s="75"/>
      <c r="BD21" s="75"/>
      <c r="BE21" s="76"/>
      <c r="BF21" s="73">
        <v>14</v>
      </c>
      <c r="BG21" s="73"/>
      <c r="BH21" s="73">
        <v>15</v>
      </c>
      <c r="BI21" s="73"/>
      <c r="BJ21" s="73"/>
      <c r="BK21" s="73"/>
      <c r="BL21" s="73">
        <v>16</v>
      </c>
      <c r="BM21" s="73"/>
      <c r="BN21" s="73"/>
      <c r="BO21" s="73"/>
      <c r="BP21" s="73">
        <v>17</v>
      </c>
      <c r="BQ21" s="73"/>
      <c r="BR21" s="73"/>
      <c r="BS21" s="73"/>
      <c r="BT21" s="73">
        <v>18</v>
      </c>
      <c r="BU21" s="73"/>
      <c r="BV21" s="73"/>
      <c r="BW21" s="73"/>
      <c r="BX21" s="73">
        <v>19</v>
      </c>
      <c r="BY21" s="73"/>
      <c r="BZ21" s="73"/>
      <c r="CA21" s="73"/>
      <c r="CB21" s="73">
        <v>20</v>
      </c>
      <c r="CC21" s="73"/>
      <c r="CD21" s="73">
        <v>21</v>
      </c>
      <c r="CE21" s="73"/>
      <c r="CF21" s="73">
        <v>22</v>
      </c>
      <c r="CG21" s="73"/>
      <c r="CH21" s="73"/>
      <c r="CI21" s="73"/>
      <c r="CJ21" s="73">
        <v>23</v>
      </c>
      <c r="CK21" s="73"/>
      <c r="CL21" s="73"/>
      <c r="CM21" s="73"/>
      <c r="CN21" s="73">
        <v>24</v>
      </c>
      <c r="CO21" s="73"/>
      <c r="CP21" s="73"/>
      <c r="CQ21" s="73"/>
      <c r="CR21" s="73">
        <v>25</v>
      </c>
      <c r="CS21" s="73"/>
      <c r="CT21" s="73"/>
      <c r="CU21" s="73"/>
      <c r="CV21" s="73">
        <v>26</v>
      </c>
      <c r="CW21" s="73"/>
      <c r="CX21" s="73"/>
      <c r="CY21" s="73"/>
      <c r="CZ21" s="73">
        <v>27</v>
      </c>
      <c r="DA21" s="73"/>
      <c r="DB21" s="73"/>
      <c r="DC21" s="73"/>
      <c r="DD21" s="73">
        <v>28</v>
      </c>
      <c r="DE21" s="73"/>
      <c r="DF21" s="73"/>
      <c r="DG21" s="73"/>
      <c r="DH21" s="73">
        <v>29</v>
      </c>
      <c r="DI21" s="73"/>
      <c r="DJ21" s="73"/>
      <c r="DK21" s="73"/>
      <c r="DL21" s="73">
        <v>30</v>
      </c>
      <c r="DM21" s="73"/>
      <c r="DN21" s="73"/>
      <c r="DO21" s="73"/>
      <c r="DP21" s="73">
        <v>31</v>
      </c>
      <c r="DQ21" s="73"/>
    </row>
    <row r="22" spans="1:121" s="14" customFormat="1" ht="17.25" customHeight="1" x14ac:dyDescent="0.2">
      <c r="A22" s="22">
        <v>1</v>
      </c>
      <c r="B22" s="22"/>
      <c r="C22" s="23" t="s">
        <v>12</v>
      </c>
      <c r="D22" s="24"/>
      <c r="E22" s="24"/>
      <c r="F22" s="24"/>
      <c r="G22" s="24"/>
      <c r="H22" s="24"/>
      <c r="I22" s="24"/>
      <c r="J22" s="24"/>
      <c r="K22" s="24"/>
      <c r="L22" s="24"/>
      <c r="M22" s="25"/>
      <c r="N22" s="26">
        <v>0</v>
      </c>
      <c r="O22" s="26"/>
      <c r="P22" s="26"/>
      <c r="Q22" s="26"/>
      <c r="R22" s="26"/>
      <c r="S22" s="26"/>
      <c r="T22" s="26"/>
      <c r="U22" s="26">
        <v>0</v>
      </c>
      <c r="V22" s="26"/>
      <c r="W22" s="26"/>
      <c r="X22" s="26">
        <v>0</v>
      </c>
      <c r="Y22" s="26"/>
      <c r="Z22" s="26"/>
      <c r="AA22" s="26">
        <v>0</v>
      </c>
      <c r="AB22" s="26"/>
      <c r="AC22" s="26"/>
      <c r="AD22" s="26">
        <v>0</v>
      </c>
      <c r="AE22" s="26"/>
      <c r="AF22" s="26"/>
      <c r="AG22" s="26"/>
      <c r="AH22" s="26">
        <v>0</v>
      </c>
      <c r="AI22" s="26"/>
      <c r="AJ22" s="26"/>
      <c r="AK22" s="26"/>
      <c r="AL22" s="26" t="s">
        <v>38</v>
      </c>
      <c r="AM22" s="26"/>
      <c r="AN22" s="26"/>
      <c r="AO22" s="26"/>
      <c r="AP22" s="26" t="s">
        <v>38</v>
      </c>
      <c r="AQ22" s="26"/>
      <c r="AR22" s="26"/>
      <c r="AS22" s="26"/>
      <c r="AT22" s="26" t="s">
        <v>38</v>
      </c>
      <c r="AU22" s="26"/>
      <c r="AV22" s="26"/>
      <c r="AW22" s="26"/>
      <c r="AX22" s="26" t="s">
        <v>38</v>
      </c>
      <c r="AY22" s="26"/>
      <c r="AZ22" s="26"/>
      <c r="BA22" s="26"/>
      <c r="BB22" s="26">
        <v>0</v>
      </c>
      <c r="BC22" s="26"/>
      <c r="BD22" s="26"/>
      <c r="BE22" s="26"/>
      <c r="BF22" s="26" t="s">
        <v>38</v>
      </c>
      <c r="BG22" s="26"/>
      <c r="BH22" s="26">
        <v>0</v>
      </c>
      <c r="BI22" s="26"/>
      <c r="BJ22" s="26"/>
      <c r="BK22" s="26"/>
      <c r="BL22" s="26" t="s">
        <v>38</v>
      </c>
      <c r="BM22" s="26"/>
      <c r="BN22" s="26"/>
      <c r="BO22" s="26"/>
      <c r="BP22" s="26" t="s">
        <v>38</v>
      </c>
      <c r="BQ22" s="26"/>
      <c r="BR22" s="26"/>
      <c r="BS22" s="26"/>
      <c r="BT22" s="26" t="s">
        <v>38</v>
      </c>
      <c r="BU22" s="26"/>
      <c r="BV22" s="26"/>
      <c r="BW22" s="26"/>
      <c r="BX22" s="26">
        <v>0</v>
      </c>
      <c r="BY22" s="26"/>
      <c r="BZ22" s="26"/>
      <c r="CA22" s="26"/>
      <c r="CB22" s="26" t="s">
        <v>38</v>
      </c>
      <c r="CC22" s="26"/>
      <c r="CD22" s="26">
        <v>0</v>
      </c>
      <c r="CE22" s="26"/>
      <c r="CF22" s="26">
        <v>0</v>
      </c>
      <c r="CG22" s="26"/>
      <c r="CH22" s="26"/>
      <c r="CI22" s="26"/>
      <c r="CJ22" s="27">
        <v>0</v>
      </c>
      <c r="CK22" s="27"/>
      <c r="CL22" s="27"/>
      <c r="CM22" s="27"/>
      <c r="CN22" s="26">
        <v>0</v>
      </c>
      <c r="CO22" s="26"/>
      <c r="CP22" s="26"/>
      <c r="CQ22" s="26"/>
      <c r="CR22" s="77">
        <v>0</v>
      </c>
      <c r="CS22" s="78"/>
      <c r="CT22" s="78"/>
      <c r="CU22" s="79"/>
      <c r="CV22" s="26" t="s">
        <v>38</v>
      </c>
      <c r="CW22" s="26"/>
      <c r="CX22" s="26"/>
      <c r="CY22" s="26"/>
      <c r="CZ22" s="26" t="s">
        <v>38</v>
      </c>
      <c r="DA22" s="26"/>
      <c r="DB22" s="26"/>
      <c r="DC22" s="26"/>
      <c r="DD22" s="26" t="s">
        <v>38</v>
      </c>
      <c r="DE22" s="26"/>
      <c r="DF22" s="26"/>
      <c r="DG22" s="26"/>
      <c r="DH22" s="26" t="s">
        <v>38</v>
      </c>
      <c r="DI22" s="26"/>
      <c r="DJ22" s="26"/>
      <c r="DK22" s="26"/>
      <c r="DL22" s="26">
        <v>0</v>
      </c>
      <c r="DM22" s="26"/>
      <c r="DN22" s="26"/>
      <c r="DO22" s="26"/>
      <c r="DP22" s="26" t="s">
        <v>38</v>
      </c>
      <c r="DQ22" s="26"/>
    </row>
    <row r="23" spans="1:121" s="14" customFormat="1" ht="18.75" customHeight="1" x14ac:dyDescent="0.2">
      <c r="A23" s="22">
        <v>2</v>
      </c>
      <c r="B23" s="22"/>
      <c r="C23" s="23" t="s">
        <v>13</v>
      </c>
      <c r="D23" s="24"/>
      <c r="E23" s="24"/>
      <c r="F23" s="24"/>
      <c r="G23" s="24"/>
      <c r="H23" s="24"/>
      <c r="I23" s="24"/>
      <c r="J23" s="24"/>
      <c r="K23" s="24"/>
      <c r="L23" s="24"/>
      <c r="M23" s="25"/>
      <c r="N23" s="26">
        <v>0</v>
      </c>
      <c r="O23" s="26"/>
      <c r="P23" s="26"/>
      <c r="Q23" s="26"/>
      <c r="R23" s="26"/>
      <c r="S23" s="26"/>
      <c r="T23" s="26"/>
      <c r="U23" s="26">
        <v>0</v>
      </c>
      <c r="V23" s="26"/>
      <c r="W23" s="26"/>
      <c r="X23" s="26">
        <v>0</v>
      </c>
      <c r="Y23" s="26"/>
      <c r="Z23" s="26"/>
      <c r="AA23" s="26">
        <v>0</v>
      </c>
      <c r="AB23" s="26"/>
      <c r="AC23" s="26"/>
      <c r="AD23" s="26">
        <v>0</v>
      </c>
      <c r="AE23" s="26"/>
      <c r="AF23" s="26"/>
      <c r="AG23" s="26"/>
      <c r="AH23" s="26">
        <v>0</v>
      </c>
      <c r="AI23" s="26"/>
      <c r="AJ23" s="26"/>
      <c r="AK23" s="26"/>
      <c r="AL23" s="26" t="s">
        <v>38</v>
      </c>
      <c r="AM23" s="26"/>
      <c r="AN23" s="26"/>
      <c r="AO23" s="26"/>
      <c r="AP23" s="26" t="s">
        <v>38</v>
      </c>
      <c r="AQ23" s="26"/>
      <c r="AR23" s="26"/>
      <c r="AS23" s="26"/>
      <c r="AT23" s="26" t="s">
        <v>38</v>
      </c>
      <c r="AU23" s="26"/>
      <c r="AV23" s="26"/>
      <c r="AW23" s="26"/>
      <c r="AX23" s="26" t="s">
        <v>38</v>
      </c>
      <c r="AY23" s="26"/>
      <c r="AZ23" s="26"/>
      <c r="BA23" s="26"/>
      <c r="BB23" s="26">
        <v>0</v>
      </c>
      <c r="BC23" s="26"/>
      <c r="BD23" s="26"/>
      <c r="BE23" s="26"/>
      <c r="BF23" s="26" t="s">
        <v>38</v>
      </c>
      <c r="BG23" s="26"/>
      <c r="BH23" s="26">
        <v>0</v>
      </c>
      <c r="BI23" s="26"/>
      <c r="BJ23" s="26"/>
      <c r="BK23" s="26"/>
      <c r="BL23" s="26" t="s">
        <v>38</v>
      </c>
      <c r="BM23" s="26"/>
      <c r="BN23" s="26"/>
      <c r="BO23" s="26"/>
      <c r="BP23" s="26" t="s">
        <v>38</v>
      </c>
      <c r="BQ23" s="26"/>
      <c r="BR23" s="26"/>
      <c r="BS23" s="26"/>
      <c r="BT23" s="26" t="s">
        <v>38</v>
      </c>
      <c r="BU23" s="26"/>
      <c r="BV23" s="26"/>
      <c r="BW23" s="26"/>
      <c r="BX23" s="26">
        <v>0</v>
      </c>
      <c r="BY23" s="26"/>
      <c r="BZ23" s="26"/>
      <c r="CA23" s="26"/>
      <c r="CB23" s="26" t="s">
        <v>38</v>
      </c>
      <c r="CC23" s="26"/>
      <c r="CD23" s="26">
        <v>0</v>
      </c>
      <c r="CE23" s="26"/>
      <c r="CF23" s="26">
        <v>0</v>
      </c>
      <c r="CG23" s="26"/>
      <c r="CH23" s="26"/>
      <c r="CI23" s="26"/>
      <c r="CJ23" s="27">
        <v>0</v>
      </c>
      <c r="CK23" s="27"/>
      <c r="CL23" s="27"/>
      <c r="CM23" s="27"/>
      <c r="CN23" s="26">
        <v>0</v>
      </c>
      <c r="CO23" s="26"/>
      <c r="CP23" s="26"/>
      <c r="CQ23" s="26"/>
      <c r="CR23" s="77">
        <v>0</v>
      </c>
      <c r="CS23" s="78"/>
      <c r="CT23" s="78"/>
      <c r="CU23" s="79"/>
      <c r="CV23" s="26" t="s">
        <v>38</v>
      </c>
      <c r="CW23" s="26"/>
      <c r="CX23" s="26"/>
      <c r="CY23" s="26"/>
      <c r="CZ23" s="26" t="s">
        <v>38</v>
      </c>
      <c r="DA23" s="26"/>
      <c r="DB23" s="26"/>
      <c r="DC23" s="26"/>
      <c r="DD23" s="26" t="s">
        <v>38</v>
      </c>
      <c r="DE23" s="26"/>
      <c r="DF23" s="26"/>
      <c r="DG23" s="26"/>
      <c r="DH23" s="26" t="s">
        <v>38</v>
      </c>
      <c r="DI23" s="26"/>
      <c r="DJ23" s="26"/>
      <c r="DK23" s="26"/>
      <c r="DL23" s="26">
        <v>0</v>
      </c>
      <c r="DM23" s="26"/>
      <c r="DN23" s="26"/>
      <c r="DO23" s="26"/>
      <c r="DP23" s="26" t="s">
        <v>38</v>
      </c>
      <c r="DQ23" s="26"/>
    </row>
    <row r="24" spans="1:121" s="14" customFormat="1" ht="16.5" customHeight="1" x14ac:dyDescent="0.2">
      <c r="A24" s="22">
        <v>3</v>
      </c>
      <c r="B24" s="22"/>
      <c r="C24" s="23" t="s">
        <v>14</v>
      </c>
      <c r="D24" s="24"/>
      <c r="E24" s="24"/>
      <c r="F24" s="24"/>
      <c r="G24" s="24"/>
      <c r="H24" s="24"/>
      <c r="I24" s="24"/>
      <c r="J24" s="24"/>
      <c r="K24" s="24"/>
      <c r="L24" s="24"/>
      <c r="M24" s="25"/>
      <c r="N24" s="26">
        <v>0</v>
      </c>
      <c r="O24" s="26"/>
      <c r="P24" s="26"/>
      <c r="Q24" s="26"/>
      <c r="R24" s="26"/>
      <c r="S24" s="26"/>
      <c r="T24" s="26"/>
      <c r="U24" s="26">
        <v>0</v>
      </c>
      <c r="V24" s="26"/>
      <c r="W24" s="26"/>
      <c r="X24" s="26">
        <v>0</v>
      </c>
      <c r="Y24" s="26"/>
      <c r="Z24" s="26"/>
      <c r="AA24" s="26">
        <v>0</v>
      </c>
      <c r="AB24" s="26"/>
      <c r="AC24" s="26"/>
      <c r="AD24" s="26">
        <v>0</v>
      </c>
      <c r="AE24" s="26"/>
      <c r="AF24" s="26"/>
      <c r="AG24" s="26"/>
      <c r="AH24" s="26">
        <v>0</v>
      </c>
      <c r="AI24" s="26"/>
      <c r="AJ24" s="26"/>
      <c r="AK24" s="26"/>
      <c r="AL24" s="26" t="s">
        <v>38</v>
      </c>
      <c r="AM24" s="26"/>
      <c r="AN24" s="26"/>
      <c r="AO24" s="26"/>
      <c r="AP24" s="26" t="s">
        <v>38</v>
      </c>
      <c r="AQ24" s="26"/>
      <c r="AR24" s="26"/>
      <c r="AS24" s="26"/>
      <c r="AT24" s="26" t="s">
        <v>38</v>
      </c>
      <c r="AU24" s="26"/>
      <c r="AV24" s="26"/>
      <c r="AW24" s="26"/>
      <c r="AX24" s="26" t="s">
        <v>38</v>
      </c>
      <c r="AY24" s="26"/>
      <c r="AZ24" s="26"/>
      <c r="BA24" s="26"/>
      <c r="BB24" s="26">
        <v>0</v>
      </c>
      <c r="BC24" s="26"/>
      <c r="BD24" s="26"/>
      <c r="BE24" s="26"/>
      <c r="BF24" s="26" t="s">
        <v>38</v>
      </c>
      <c r="BG24" s="26"/>
      <c r="BH24" s="26">
        <v>0</v>
      </c>
      <c r="BI24" s="26"/>
      <c r="BJ24" s="26"/>
      <c r="BK24" s="26"/>
      <c r="BL24" s="26" t="s">
        <v>38</v>
      </c>
      <c r="BM24" s="26"/>
      <c r="BN24" s="26"/>
      <c r="BO24" s="26"/>
      <c r="BP24" s="26" t="s">
        <v>38</v>
      </c>
      <c r="BQ24" s="26"/>
      <c r="BR24" s="26"/>
      <c r="BS24" s="26"/>
      <c r="BT24" s="26" t="s">
        <v>38</v>
      </c>
      <c r="BU24" s="26"/>
      <c r="BV24" s="26"/>
      <c r="BW24" s="26"/>
      <c r="BX24" s="26">
        <v>0</v>
      </c>
      <c r="BY24" s="26"/>
      <c r="BZ24" s="26"/>
      <c r="CA24" s="26"/>
      <c r="CB24" s="26" t="s">
        <v>38</v>
      </c>
      <c r="CC24" s="26"/>
      <c r="CD24" s="26">
        <v>0</v>
      </c>
      <c r="CE24" s="26"/>
      <c r="CF24" s="26">
        <v>0</v>
      </c>
      <c r="CG24" s="26"/>
      <c r="CH24" s="26"/>
      <c r="CI24" s="26"/>
      <c r="CJ24" s="27">
        <v>0</v>
      </c>
      <c r="CK24" s="27"/>
      <c r="CL24" s="27"/>
      <c r="CM24" s="27"/>
      <c r="CN24" s="26">
        <v>0</v>
      </c>
      <c r="CO24" s="26"/>
      <c r="CP24" s="26"/>
      <c r="CQ24" s="26"/>
      <c r="CR24" s="77">
        <v>0</v>
      </c>
      <c r="CS24" s="78"/>
      <c r="CT24" s="78"/>
      <c r="CU24" s="79"/>
      <c r="CV24" s="26" t="s">
        <v>38</v>
      </c>
      <c r="CW24" s="26"/>
      <c r="CX24" s="26"/>
      <c r="CY24" s="26"/>
      <c r="CZ24" s="26" t="s">
        <v>38</v>
      </c>
      <c r="DA24" s="26"/>
      <c r="DB24" s="26"/>
      <c r="DC24" s="26"/>
      <c r="DD24" s="26" t="s">
        <v>38</v>
      </c>
      <c r="DE24" s="26"/>
      <c r="DF24" s="26"/>
      <c r="DG24" s="26"/>
      <c r="DH24" s="26" t="s">
        <v>38</v>
      </c>
      <c r="DI24" s="26"/>
      <c r="DJ24" s="26"/>
      <c r="DK24" s="26"/>
      <c r="DL24" s="26">
        <v>0</v>
      </c>
      <c r="DM24" s="26"/>
      <c r="DN24" s="26"/>
      <c r="DO24" s="26"/>
      <c r="DP24" s="26" t="s">
        <v>38</v>
      </c>
      <c r="DQ24" s="26"/>
    </row>
    <row r="25" spans="1:121" s="16" customFormat="1" ht="12.75" x14ac:dyDescent="0.2">
      <c r="A25" s="22">
        <v>4</v>
      </c>
      <c r="B25" s="22"/>
      <c r="C25" s="28" t="s">
        <v>15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6">
        <v>755.76</v>
      </c>
      <c r="O25" s="26"/>
      <c r="P25" s="26"/>
      <c r="Q25" s="26"/>
      <c r="R25" s="26"/>
      <c r="S25" s="26"/>
      <c r="T25" s="26"/>
      <c r="U25" s="26">
        <v>130</v>
      </c>
      <c r="V25" s="26"/>
      <c r="W25" s="26"/>
      <c r="X25" s="26">
        <v>131</v>
      </c>
      <c r="Y25" s="26"/>
      <c r="Z25" s="26"/>
      <c r="AA25" s="27">
        <f>X25/N25</f>
        <v>0.17333545040753678</v>
      </c>
      <c r="AB25" s="27"/>
      <c r="AC25" s="27"/>
      <c r="AD25" s="26">
        <v>13</v>
      </c>
      <c r="AE25" s="26"/>
      <c r="AF25" s="26"/>
      <c r="AG25" s="26"/>
      <c r="AH25" s="27">
        <f>(AD25/U25)*100</f>
        <v>10</v>
      </c>
      <c r="AI25" s="27"/>
      <c r="AJ25" s="27"/>
      <c r="AK25" s="27"/>
      <c r="AL25" s="26" t="s">
        <v>38</v>
      </c>
      <c r="AM25" s="26"/>
      <c r="AN25" s="26"/>
      <c r="AO25" s="26"/>
      <c r="AP25" s="26" t="s">
        <v>38</v>
      </c>
      <c r="AQ25" s="26"/>
      <c r="AR25" s="26"/>
      <c r="AS25" s="26"/>
      <c r="AT25" s="26" t="s">
        <v>38</v>
      </c>
      <c r="AU25" s="26"/>
      <c r="AV25" s="26"/>
      <c r="AW25" s="26"/>
      <c r="AX25" s="26" t="s">
        <v>38</v>
      </c>
      <c r="AY25" s="26"/>
      <c r="AZ25" s="26"/>
      <c r="BA25" s="26"/>
      <c r="BB25" s="26">
        <v>13</v>
      </c>
      <c r="BC25" s="26"/>
      <c r="BD25" s="26"/>
      <c r="BE25" s="26"/>
      <c r="BF25" s="26" t="s">
        <v>38</v>
      </c>
      <c r="BG25" s="26"/>
      <c r="BH25" s="26">
        <v>13</v>
      </c>
      <c r="BI25" s="26"/>
      <c r="BJ25" s="26"/>
      <c r="BK25" s="26"/>
      <c r="BL25" s="26" t="s">
        <v>38</v>
      </c>
      <c r="BM25" s="26"/>
      <c r="BN25" s="26"/>
      <c r="BO25" s="26"/>
      <c r="BP25" s="26" t="s">
        <v>38</v>
      </c>
      <c r="BQ25" s="26"/>
      <c r="BR25" s="26"/>
      <c r="BS25" s="26"/>
      <c r="BT25" s="26" t="s">
        <v>38</v>
      </c>
      <c r="BU25" s="26"/>
      <c r="BV25" s="26"/>
      <c r="BW25" s="26"/>
      <c r="BX25" s="26">
        <v>13</v>
      </c>
      <c r="BY25" s="26"/>
      <c r="BZ25" s="26"/>
      <c r="CA25" s="26"/>
      <c r="CB25" s="26" t="s">
        <v>38</v>
      </c>
      <c r="CC25" s="26"/>
      <c r="CD25" s="80">
        <v>100</v>
      </c>
      <c r="CE25" s="80"/>
      <c r="CF25" s="26">
        <v>13</v>
      </c>
      <c r="CG25" s="26"/>
      <c r="CH25" s="26"/>
      <c r="CI25" s="26"/>
      <c r="CJ25" s="27">
        <f>(CF25/X25)*100</f>
        <v>9.9236641221374047</v>
      </c>
      <c r="CK25" s="27"/>
      <c r="CL25" s="27"/>
      <c r="CM25" s="27"/>
      <c r="CN25" s="26">
        <v>13</v>
      </c>
      <c r="CO25" s="26"/>
      <c r="CP25" s="26"/>
      <c r="CQ25" s="26"/>
      <c r="CR25" s="77">
        <f>(CN25/X25)*100</f>
        <v>9.9236641221374047</v>
      </c>
      <c r="CS25" s="78"/>
      <c r="CT25" s="78"/>
      <c r="CU25" s="79"/>
      <c r="CV25" s="26" t="s">
        <v>38</v>
      </c>
      <c r="CW25" s="26"/>
      <c r="CX25" s="26"/>
      <c r="CY25" s="26"/>
      <c r="CZ25" s="26" t="s">
        <v>38</v>
      </c>
      <c r="DA25" s="26"/>
      <c r="DB25" s="26"/>
      <c r="DC25" s="26"/>
      <c r="DD25" s="26" t="s">
        <v>38</v>
      </c>
      <c r="DE25" s="26"/>
      <c r="DF25" s="26"/>
      <c r="DG25" s="26"/>
      <c r="DH25" s="26" t="s">
        <v>38</v>
      </c>
      <c r="DI25" s="26"/>
      <c r="DJ25" s="26"/>
      <c r="DK25" s="26"/>
      <c r="DL25" s="26">
        <v>13</v>
      </c>
      <c r="DM25" s="26"/>
      <c r="DN25" s="26"/>
      <c r="DO25" s="26"/>
      <c r="DP25" s="26" t="s">
        <v>38</v>
      </c>
      <c r="DQ25" s="26"/>
    </row>
    <row r="26" spans="1:121" s="16" customFormat="1" ht="12.75" x14ac:dyDescent="0.2">
      <c r="A26" s="22">
        <v>5</v>
      </c>
      <c r="B26" s="22"/>
      <c r="C26" s="28" t="s">
        <v>16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6">
        <v>202.5</v>
      </c>
      <c r="O26" s="26"/>
      <c r="P26" s="26"/>
      <c r="Q26" s="26"/>
      <c r="R26" s="26"/>
      <c r="S26" s="26"/>
      <c r="T26" s="26"/>
      <c r="U26" s="26">
        <v>88</v>
      </c>
      <c r="V26" s="26"/>
      <c r="W26" s="26"/>
      <c r="X26" s="26">
        <v>83</v>
      </c>
      <c r="Y26" s="26"/>
      <c r="Z26" s="26"/>
      <c r="AA26" s="27">
        <f>X26/N26</f>
        <v>0.40987654320987654</v>
      </c>
      <c r="AB26" s="27"/>
      <c r="AC26" s="27"/>
      <c r="AD26" s="26">
        <v>5</v>
      </c>
      <c r="AE26" s="26"/>
      <c r="AF26" s="26"/>
      <c r="AG26" s="26"/>
      <c r="AH26" s="27">
        <f>(AD26/U26)*100</f>
        <v>5.6818181818181817</v>
      </c>
      <c r="AI26" s="27"/>
      <c r="AJ26" s="27"/>
      <c r="AK26" s="27"/>
      <c r="AL26" s="26" t="s">
        <v>38</v>
      </c>
      <c r="AM26" s="26"/>
      <c r="AN26" s="26"/>
      <c r="AO26" s="26"/>
      <c r="AP26" s="26" t="s">
        <v>38</v>
      </c>
      <c r="AQ26" s="26"/>
      <c r="AR26" s="26"/>
      <c r="AS26" s="26"/>
      <c r="AT26" s="26" t="s">
        <v>38</v>
      </c>
      <c r="AU26" s="26"/>
      <c r="AV26" s="26"/>
      <c r="AW26" s="26"/>
      <c r="AX26" s="26" t="s">
        <v>38</v>
      </c>
      <c r="AY26" s="26"/>
      <c r="AZ26" s="26"/>
      <c r="BA26" s="26"/>
      <c r="BB26" s="26">
        <v>5</v>
      </c>
      <c r="BC26" s="26"/>
      <c r="BD26" s="26"/>
      <c r="BE26" s="26"/>
      <c r="BF26" s="26" t="s">
        <v>38</v>
      </c>
      <c r="BG26" s="26"/>
      <c r="BH26" s="26">
        <v>1</v>
      </c>
      <c r="BI26" s="26"/>
      <c r="BJ26" s="26"/>
      <c r="BK26" s="26"/>
      <c r="BL26" s="26" t="s">
        <v>38</v>
      </c>
      <c r="BM26" s="26"/>
      <c r="BN26" s="26"/>
      <c r="BO26" s="26"/>
      <c r="BP26" s="26" t="s">
        <v>38</v>
      </c>
      <c r="BQ26" s="26"/>
      <c r="BR26" s="26"/>
      <c r="BS26" s="26"/>
      <c r="BT26" s="26" t="s">
        <v>38</v>
      </c>
      <c r="BU26" s="26"/>
      <c r="BV26" s="26"/>
      <c r="BW26" s="26"/>
      <c r="BX26" s="26">
        <v>1</v>
      </c>
      <c r="BY26" s="26"/>
      <c r="BZ26" s="26"/>
      <c r="CA26" s="26"/>
      <c r="CB26" s="26" t="s">
        <v>38</v>
      </c>
      <c r="CC26" s="26"/>
      <c r="CD26" s="27">
        <v>20</v>
      </c>
      <c r="CE26" s="27"/>
      <c r="CF26" s="26">
        <v>8</v>
      </c>
      <c r="CG26" s="26"/>
      <c r="CH26" s="26"/>
      <c r="CI26" s="26"/>
      <c r="CJ26" s="27">
        <f>(CF26/X26)*100</f>
        <v>9.6385542168674707</v>
      </c>
      <c r="CK26" s="27"/>
      <c r="CL26" s="27"/>
      <c r="CM26" s="27"/>
      <c r="CN26" s="26">
        <v>5</v>
      </c>
      <c r="CO26" s="26"/>
      <c r="CP26" s="26"/>
      <c r="CQ26" s="26"/>
      <c r="CR26" s="77">
        <f>(CN26/X26)*100</f>
        <v>6.024096385542169</v>
      </c>
      <c r="CS26" s="78"/>
      <c r="CT26" s="78"/>
      <c r="CU26" s="79"/>
      <c r="CV26" s="26" t="s">
        <v>38</v>
      </c>
      <c r="CW26" s="26"/>
      <c r="CX26" s="26"/>
      <c r="CY26" s="26"/>
      <c r="CZ26" s="26" t="s">
        <v>38</v>
      </c>
      <c r="DA26" s="26"/>
      <c r="DB26" s="26"/>
      <c r="DC26" s="26"/>
      <c r="DD26" s="26" t="s">
        <v>38</v>
      </c>
      <c r="DE26" s="26"/>
      <c r="DF26" s="26"/>
      <c r="DG26" s="26"/>
      <c r="DH26" s="26" t="s">
        <v>38</v>
      </c>
      <c r="DI26" s="26"/>
      <c r="DJ26" s="26"/>
      <c r="DK26" s="26"/>
      <c r="DL26" s="26">
        <v>5</v>
      </c>
      <c r="DM26" s="26"/>
      <c r="DN26" s="26"/>
      <c r="DO26" s="26"/>
      <c r="DP26" s="26" t="s">
        <v>38</v>
      </c>
      <c r="DQ26" s="26"/>
    </row>
    <row r="27" spans="1:121" s="14" customFormat="1" ht="15" customHeight="1" x14ac:dyDescent="0.2">
      <c r="A27" s="22">
        <v>6</v>
      </c>
      <c r="B27" s="22"/>
      <c r="C27" s="23" t="s">
        <v>17</v>
      </c>
      <c r="D27" s="24"/>
      <c r="E27" s="24"/>
      <c r="F27" s="24"/>
      <c r="G27" s="24"/>
      <c r="H27" s="24"/>
      <c r="I27" s="24"/>
      <c r="J27" s="24"/>
      <c r="K27" s="24"/>
      <c r="L27" s="24"/>
      <c r="M27" s="25"/>
      <c r="N27" s="26">
        <v>0</v>
      </c>
      <c r="O27" s="26"/>
      <c r="P27" s="26"/>
      <c r="Q27" s="26"/>
      <c r="R27" s="26"/>
      <c r="S27" s="26"/>
      <c r="T27" s="26"/>
      <c r="U27" s="26">
        <v>0</v>
      </c>
      <c r="V27" s="26"/>
      <c r="W27" s="26"/>
      <c r="X27" s="26">
        <v>0</v>
      </c>
      <c r="Y27" s="26"/>
      <c r="Z27" s="26"/>
      <c r="AA27" s="26">
        <v>0</v>
      </c>
      <c r="AB27" s="26"/>
      <c r="AC27" s="26"/>
      <c r="AD27" s="26">
        <v>0</v>
      </c>
      <c r="AE27" s="26"/>
      <c r="AF27" s="26"/>
      <c r="AG27" s="26"/>
      <c r="AH27" s="26">
        <v>0</v>
      </c>
      <c r="AI27" s="26"/>
      <c r="AJ27" s="26"/>
      <c r="AK27" s="26"/>
      <c r="AL27" s="26" t="s">
        <v>38</v>
      </c>
      <c r="AM27" s="26"/>
      <c r="AN27" s="26"/>
      <c r="AO27" s="26"/>
      <c r="AP27" s="26" t="s">
        <v>38</v>
      </c>
      <c r="AQ27" s="26"/>
      <c r="AR27" s="26"/>
      <c r="AS27" s="26"/>
      <c r="AT27" s="26" t="s">
        <v>38</v>
      </c>
      <c r="AU27" s="26"/>
      <c r="AV27" s="26"/>
      <c r="AW27" s="26"/>
      <c r="AX27" s="26" t="s">
        <v>38</v>
      </c>
      <c r="AY27" s="26"/>
      <c r="AZ27" s="26"/>
      <c r="BA27" s="26"/>
      <c r="BB27" s="26">
        <v>0</v>
      </c>
      <c r="BC27" s="26"/>
      <c r="BD27" s="26"/>
      <c r="BE27" s="26"/>
      <c r="BF27" s="26" t="s">
        <v>38</v>
      </c>
      <c r="BG27" s="26"/>
      <c r="BH27" s="26">
        <v>0</v>
      </c>
      <c r="BI27" s="26"/>
      <c r="BJ27" s="26"/>
      <c r="BK27" s="26"/>
      <c r="BL27" s="26" t="s">
        <v>38</v>
      </c>
      <c r="BM27" s="26"/>
      <c r="BN27" s="26"/>
      <c r="BO27" s="26"/>
      <c r="BP27" s="26" t="s">
        <v>38</v>
      </c>
      <c r="BQ27" s="26"/>
      <c r="BR27" s="26"/>
      <c r="BS27" s="26"/>
      <c r="BT27" s="26" t="s">
        <v>38</v>
      </c>
      <c r="BU27" s="26"/>
      <c r="BV27" s="26"/>
      <c r="BW27" s="26"/>
      <c r="BX27" s="26">
        <v>0</v>
      </c>
      <c r="BY27" s="26"/>
      <c r="BZ27" s="26"/>
      <c r="CA27" s="26"/>
      <c r="CB27" s="26" t="s">
        <v>38</v>
      </c>
      <c r="CC27" s="26"/>
      <c r="CD27" s="26">
        <v>0</v>
      </c>
      <c r="CE27" s="26"/>
      <c r="CF27" s="26">
        <v>0</v>
      </c>
      <c r="CG27" s="26"/>
      <c r="CH27" s="26"/>
      <c r="CI27" s="26"/>
      <c r="CJ27" s="27">
        <v>0</v>
      </c>
      <c r="CK27" s="27"/>
      <c r="CL27" s="27"/>
      <c r="CM27" s="27"/>
      <c r="CN27" s="26">
        <v>0</v>
      </c>
      <c r="CO27" s="26"/>
      <c r="CP27" s="26"/>
      <c r="CQ27" s="26"/>
      <c r="CR27" s="77">
        <v>0</v>
      </c>
      <c r="CS27" s="78"/>
      <c r="CT27" s="78"/>
      <c r="CU27" s="79"/>
      <c r="CV27" s="26" t="s">
        <v>38</v>
      </c>
      <c r="CW27" s="26"/>
      <c r="CX27" s="26"/>
      <c r="CY27" s="26"/>
      <c r="CZ27" s="26" t="s">
        <v>38</v>
      </c>
      <c r="DA27" s="26"/>
      <c r="DB27" s="26"/>
      <c r="DC27" s="26"/>
      <c r="DD27" s="26" t="s">
        <v>38</v>
      </c>
      <c r="DE27" s="26"/>
      <c r="DF27" s="26"/>
      <c r="DG27" s="26"/>
      <c r="DH27" s="26" t="s">
        <v>38</v>
      </c>
      <c r="DI27" s="26"/>
      <c r="DJ27" s="26"/>
      <c r="DK27" s="26"/>
      <c r="DL27" s="26">
        <v>0</v>
      </c>
      <c r="DM27" s="26"/>
      <c r="DN27" s="26"/>
      <c r="DO27" s="26"/>
      <c r="DP27" s="26" t="s">
        <v>38</v>
      </c>
      <c r="DQ27" s="26"/>
    </row>
    <row r="28" spans="1:121" s="14" customFormat="1" ht="12.75" x14ac:dyDescent="0.2">
      <c r="A28" s="22">
        <v>7</v>
      </c>
      <c r="B28" s="22"/>
      <c r="C28" s="23" t="s">
        <v>18</v>
      </c>
      <c r="D28" s="24"/>
      <c r="E28" s="24"/>
      <c r="F28" s="24"/>
      <c r="G28" s="24"/>
      <c r="H28" s="24"/>
      <c r="I28" s="24"/>
      <c r="J28" s="24"/>
      <c r="K28" s="24"/>
      <c r="L28" s="24"/>
      <c r="M28" s="25"/>
      <c r="N28" s="26">
        <v>32.36</v>
      </c>
      <c r="O28" s="26"/>
      <c r="P28" s="26"/>
      <c r="Q28" s="26"/>
      <c r="R28" s="26"/>
      <c r="S28" s="26"/>
      <c r="T28" s="26"/>
      <c r="U28" s="26">
        <v>44</v>
      </c>
      <c r="V28" s="26"/>
      <c r="W28" s="26"/>
      <c r="X28" s="26">
        <v>44</v>
      </c>
      <c r="Y28" s="26"/>
      <c r="Z28" s="26"/>
      <c r="AA28" s="27">
        <f>X28/N28</f>
        <v>1.3597033374536465</v>
      </c>
      <c r="AB28" s="27"/>
      <c r="AC28" s="27"/>
      <c r="AD28" s="26">
        <v>1</v>
      </c>
      <c r="AE28" s="26"/>
      <c r="AF28" s="26"/>
      <c r="AG28" s="26"/>
      <c r="AH28" s="27">
        <f>(AD28/U28)*100</f>
        <v>2.2727272727272729</v>
      </c>
      <c r="AI28" s="27"/>
      <c r="AJ28" s="27"/>
      <c r="AK28" s="27"/>
      <c r="AL28" s="26" t="s">
        <v>38</v>
      </c>
      <c r="AM28" s="26"/>
      <c r="AN28" s="26"/>
      <c r="AO28" s="26"/>
      <c r="AP28" s="26" t="s">
        <v>38</v>
      </c>
      <c r="AQ28" s="26"/>
      <c r="AR28" s="26"/>
      <c r="AS28" s="26"/>
      <c r="AT28" s="26" t="s">
        <v>38</v>
      </c>
      <c r="AU28" s="26"/>
      <c r="AV28" s="26"/>
      <c r="AW28" s="26"/>
      <c r="AX28" s="26" t="s">
        <v>38</v>
      </c>
      <c r="AY28" s="26"/>
      <c r="AZ28" s="26"/>
      <c r="BA28" s="26"/>
      <c r="BB28" s="26">
        <v>1</v>
      </c>
      <c r="BC28" s="26"/>
      <c r="BD28" s="26"/>
      <c r="BE28" s="26"/>
      <c r="BF28" s="26" t="s">
        <v>38</v>
      </c>
      <c r="BG28" s="26"/>
      <c r="BH28" s="26">
        <v>1</v>
      </c>
      <c r="BI28" s="26"/>
      <c r="BJ28" s="26"/>
      <c r="BK28" s="26"/>
      <c r="BL28" s="26" t="s">
        <v>38</v>
      </c>
      <c r="BM28" s="26"/>
      <c r="BN28" s="26"/>
      <c r="BO28" s="26"/>
      <c r="BP28" s="26" t="s">
        <v>38</v>
      </c>
      <c r="BQ28" s="26"/>
      <c r="BR28" s="26"/>
      <c r="BS28" s="26"/>
      <c r="BT28" s="26" t="s">
        <v>38</v>
      </c>
      <c r="BU28" s="26"/>
      <c r="BV28" s="26"/>
      <c r="BW28" s="26"/>
      <c r="BX28" s="26">
        <v>1</v>
      </c>
      <c r="BY28" s="26"/>
      <c r="BZ28" s="26"/>
      <c r="CA28" s="26"/>
      <c r="CB28" s="26" t="s">
        <v>38</v>
      </c>
      <c r="CC28" s="26"/>
      <c r="CD28" s="27">
        <f>(BH28/AD28)*100</f>
        <v>100</v>
      </c>
      <c r="CE28" s="27"/>
      <c r="CF28" s="26">
        <v>4</v>
      </c>
      <c r="CG28" s="26"/>
      <c r="CH28" s="26"/>
      <c r="CI28" s="26"/>
      <c r="CJ28" s="27">
        <f>(CF28/X28)*100</f>
        <v>9.0909090909090917</v>
      </c>
      <c r="CK28" s="27"/>
      <c r="CL28" s="27"/>
      <c r="CM28" s="27"/>
      <c r="CN28" s="26">
        <v>2</v>
      </c>
      <c r="CO28" s="26"/>
      <c r="CP28" s="26"/>
      <c r="CQ28" s="26"/>
      <c r="CR28" s="77">
        <f>(CN28/X28)*100</f>
        <v>4.5454545454545459</v>
      </c>
      <c r="CS28" s="78"/>
      <c r="CT28" s="78"/>
      <c r="CU28" s="79"/>
      <c r="CV28" s="26" t="s">
        <v>38</v>
      </c>
      <c r="CW28" s="26"/>
      <c r="CX28" s="26"/>
      <c r="CY28" s="26"/>
      <c r="CZ28" s="26" t="s">
        <v>38</v>
      </c>
      <c r="DA28" s="26"/>
      <c r="DB28" s="26"/>
      <c r="DC28" s="26"/>
      <c r="DD28" s="26" t="s">
        <v>38</v>
      </c>
      <c r="DE28" s="26"/>
      <c r="DF28" s="26"/>
      <c r="DG28" s="26"/>
      <c r="DH28" s="26" t="s">
        <v>38</v>
      </c>
      <c r="DI28" s="26"/>
      <c r="DJ28" s="26"/>
      <c r="DK28" s="26"/>
      <c r="DL28" s="26">
        <v>2</v>
      </c>
      <c r="DM28" s="26"/>
      <c r="DN28" s="26"/>
      <c r="DO28" s="26"/>
      <c r="DP28" s="26" t="s">
        <v>38</v>
      </c>
      <c r="DQ28" s="26"/>
    </row>
    <row r="29" spans="1:121" s="14" customFormat="1" ht="12.75" x14ac:dyDescent="0.2">
      <c r="A29" s="22">
        <v>8</v>
      </c>
      <c r="B29" s="22"/>
      <c r="C29" s="23" t="s">
        <v>20</v>
      </c>
      <c r="D29" s="24"/>
      <c r="E29" s="24"/>
      <c r="F29" s="24"/>
      <c r="G29" s="24"/>
      <c r="H29" s="24"/>
      <c r="I29" s="24"/>
      <c r="J29" s="24"/>
      <c r="K29" s="24"/>
      <c r="L29" s="24"/>
      <c r="M29" s="25"/>
      <c r="N29" s="26">
        <v>0</v>
      </c>
      <c r="O29" s="26"/>
      <c r="P29" s="26"/>
      <c r="Q29" s="26"/>
      <c r="R29" s="26"/>
      <c r="S29" s="26"/>
      <c r="T29" s="26"/>
      <c r="U29" s="26">
        <v>0</v>
      </c>
      <c r="V29" s="26"/>
      <c r="W29" s="26"/>
      <c r="X29" s="26">
        <v>0</v>
      </c>
      <c r="Y29" s="26"/>
      <c r="Z29" s="26"/>
      <c r="AA29" s="26">
        <v>0</v>
      </c>
      <c r="AB29" s="26"/>
      <c r="AC29" s="26"/>
      <c r="AD29" s="26">
        <v>0</v>
      </c>
      <c r="AE29" s="26"/>
      <c r="AF29" s="26"/>
      <c r="AG29" s="26"/>
      <c r="AH29" s="26">
        <v>0</v>
      </c>
      <c r="AI29" s="26"/>
      <c r="AJ29" s="26"/>
      <c r="AK29" s="26"/>
      <c r="AL29" s="26" t="s">
        <v>38</v>
      </c>
      <c r="AM29" s="26"/>
      <c r="AN29" s="26"/>
      <c r="AO29" s="26"/>
      <c r="AP29" s="26" t="s">
        <v>38</v>
      </c>
      <c r="AQ29" s="26"/>
      <c r="AR29" s="26"/>
      <c r="AS29" s="26"/>
      <c r="AT29" s="26" t="s">
        <v>38</v>
      </c>
      <c r="AU29" s="26"/>
      <c r="AV29" s="26"/>
      <c r="AW29" s="26"/>
      <c r="AX29" s="26" t="s">
        <v>38</v>
      </c>
      <c r="AY29" s="26"/>
      <c r="AZ29" s="26"/>
      <c r="BA29" s="26"/>
      <c r="BB29" s="26">
        <v>0</v>
      </c>
      <c r="BC29" s="26"/>
      <c r="BD29" s="26"/>
      <c r="BE29" s="26"/>
      <c r="BF29" s="26" t="s">
        <v>38</v>
      </c>
      <c r="BG29" s="26"/>
      <c r="BH29" s="26">
        <v>0</v>
      </c>
      <c r="BI29" s="26"/>
      <c r="BJ29" s="26"/>
      <c r="BK29" s="26"/>
      <c r="BL29" s="26" t="s">
        <v>38</v>
      </c>
      <c r="BM29" s="26"/>
      <c r="BN29" s="26"/>
      <c r="BO29" s="26"/>
      <c r="BP29" s="26" t="s">
        <v>38</v>
      </c>
      <c r="BQ29" s="26"/>
      <c r="BR29" s="26"/>
      <c r="BS29" s="26"/>
      <c r="BT29" s="26" t="s">
        <v>38</v>
      </c>
      <c r="BU29" s="26"/>
      <c r="BV29" s="26"/>
      <c r="BW29" s="26"/>
      <c r="BX29" s="26">
        <v>0</v>
      </c>
      <c r="BY29" s="26"/>
      <c r="BZ29" s="26"/>
      <c r="CA29" s="26"/>
      <c r="CB29" s="26" t="s">
        <v>38</v>
      </c>
      <c r="CC29" s="26"/>
      <c r="CD29" s="26">
        <v>0</v>
      </c>
      <c r="CE29" s="26"/>
      <c r="CF29" s="26">
        <v>0</v>
      </c>
      <c r="CG29" s="26"/>
      <c r="CH29" s="26"/>
      <c r="CI29" s="26"/>
      <c r="CJ29" s="27">
        <v>0</v>
      </c>
      <c r="CK29" s="27"/>
      <c r="CL29" s="27"/>
      <c r="CM29" s="27"/>
      <c r="CN29" s="26">
        <v>0</v>
      </c>
      <c r="CO29" s="26"/>
      <c r="CP29" s="26"/>
      <c r="CQ29" s="26"/>
      <c r="CR29" s="77">
        <v>0</v>
      </c>
      <c r="CS29" s="78"/>
      <c r="CT29" s="78"/>
      <c r="CU29" s="79"/>
      <c r="CV29" s="26" t="s">
        <v>38</v>
      </c>
      <c r="CW29" s="26"/>
      <c r="CX29" s="26"/>
      <c r="CY29" s="26"/>
      <c r="CZ29" s="26" t="s">
        <v>38</v>
      </c>
      <c r="DA29" s="26"/>
      <c r="DB29" s="26"/>
      <c r="DC29" s="26"/>
      <c r="DD29" s="26" t="s">
        <v>38</v>
      </c>
      <c r="DE29" s="26"/>
      <c r="DF29" s="26"/>
      <c r="DG29" s="26"/>
      <c r="DH29" s="26" t="s">
        <v>38</v>
      </c>
      <c r="DI29" s="26"/>
      <c r="DJ29" s="26"/>
      <c r="DK29" s="26"/>
      <c r="DL29" s="26">
        <v>0</v>
      </c>
      <c r="DM29" s="26"/>
      <c r="DN29" s="26"/>
      <c r="DO29" s="26"/>
      <c r="DP29" s="26" t="s">
        <v>38</v>
      </c>
      <c r="DQ29" s="26"/>
    </row>
    <row r="30" spans="1:121" s="14" customFormat="1" ht="12.75" x14ac:dyDescent="0.2">
      <c r="A30" s="22">
        <v>9</v>
      </c>
      <c r="B30" s="22"/>
      <c r="C30" s="23" t="s">
        <v>19</v>
      </c>
      <c r="D30" s="24"/>
      <c r="E30" s="24"/>
      <c r="F30" s="24"/>
      <c r="G30" s="24"/>
      <c r="H30" s="24"/>
      <c r="I30" s="24"/>
      <c r="J30" s="24"/>
      <c r="K30" s="24"/>
      <c r="L30" s="24"/>
      <c r="M30" s="25"/>
      <c r="N30" s="26">
        <v>0</v>
      </c>
      <c r="O30" s="26"/>
      <c r="P30" s="26"/>
      <c r="Q30" s="26"/>
      <c r="R30" s="26"/>
      <c r="S30" s="26"/>
      <c r="T30" s="26"/>
      <c r="U30" s="26">
        <v>0</v>
      </c>
      <c r="V30" s="26"/>
      <c r="W30" s="26"/>
      <c r="X30" s="26">
        <v>0</v>
      </c>
      <c r="Y30" s="26"/>
      <c r="Z30" s="26"/>
      <c r="AA30" s="26">
        <v>0</v>
      </c>
      <c r="AB30" s="26"/>
      <c r="AC30" s="26"/>
      <c r="AD30" s="26">
        <v>0</v>
      </c>
      <c r="AE30" s="26"/>
      <c r="AF30" s="26"/>
      <c r="AG30" s="26"/>
      <c r="AH30" s="26">
        <v>0</v>
      </c>
      <c r="AI30" s="26"/>
      <c r="AJ30" s="26"/>
      <c r="AK30" s="26"/>
      <c r="AL30" s="26" t="s">
        <v>38</v>
      </c>
      <c r="AM30" s="26"/>
      <c r="AN30" s="26"/>
      <c r="AO30" s="26"/>
      <c r="AP30" s="26" t="s">
        <v>38</v>
      </c>
      <c r="AQ30" s="26"/>
      <c r="AR30" s="26"/>
      <c r="AS30" s="26"/>
      <c r="AT30" s="26" t="s">
        <v>38</v>
      </c>
      <c r="AU30" s="26"/>
      <c r="AV30" s="26"/>
      <c r="AW30" s="26"/>
      <c r="AX30" s="26" t="s">
        <v>38</v>
      </c>
      <c r="AY30" s="26"/>
      <c r="AZ30" s="26"/>
      <c r="BA30" s="26"/>
      <c r="BB30" s="26">
        <v>0</v>
      </c>
      <c r="BC30" s="26"/>
      <c r="BD30" s="26"/>
      <c r="BE30" s="26"/>
      <c r="BF30" s="26" t="s">
        <v>38</v>
      </c>
      <c r="BG30" s="26"/>
      <c r="BH30" s="26">
        <v>0</v>
      </c>
      <c r="BI30" s="26"/>
      <c r="BJ30" s="26"/>
      <c r="BK30" s="26"/>
      <c r="BL30" s="26" t="s">
        <v>38</v>
      </c>
      <c r="BM30" s="26"/>
      <c r="BN30" s="26"/>
      <c r="BO30" s="26"/>
      <c r="BP30" s="26" t="s">
        <v>38</v>
      </c>
      <c r="BQ30" s="26"/>
      <c r="BR30" s="26"/>
      <c r="BS30" s="26"/>
      <c r="BT30" s="26" t="s">
        <v>38</v>
      </c>
      <c r="BU30" s="26"/>
      <c r="BV30" s="26"/>
      <c r="BW30" s="26"/>
      <c r="BX30" s="26">
        <v>0</v>
      </c>
      <c r="BY30" s="26"/>
      <c r="BZ30" s="26"/>
      <c r="CA30" s="26"/>
      <c r="CB30" s="26" t="s">
        <v>38</v>
      </c>
      <c r="CC30" s="26"/>
      <c r="CD30" s="26">
        <v>0</v>
      </c>
      <c r="CE30" s="26"/>
      <c r="CF30" s="26">
        <v>0</v>
      </c>
      <c r="CG30" s="26"/>
      <c r="CH30" s="26"/>
      <c r="CI30" s="26"/>
      <c r="CJ30" s="27">
        <v>0</v>
      </c>
      <c r="CK30" s="27"/>
      <c r="CL30" s="27"/>
      <c r="CM30" s="27"/>
      <c r="CN30" s="26">
        <v>0</v>
      </c>
      <c r="CO30" s="26"/>
      <c r="CP30" s="26"/>
      <c r="CQ30" s="26"/>
      <c r="CR30" s="77">
        <v>0</v>
      </c>
      <c r="CS30" s="78"/>
      <c r="CT30" s="78"/>
      <c r="CU30" s="79"/>
      <c r="CV30" s="26" t="s">
        <v>38</v>
      </c>
      <c r="CW30" s="26"/>
      <c r="CX30" s="26"/>
      <c r="CY30" s="26"/>
      <c r="CZ30" s="26" t="s">
        <v>38</v>
      </c>
      <c r="DA30" s="26"/>
      <c r="DB30" s="26"/>
      <c r="DC30" s="26"/>
      <c r="DD30" s="26" t="s">
        <v>38</v>
      </c>
      <c r="DE30" s="26"/>
      <c r="DF30" s="26"/>
      <c r="DG30" s="26"/>
      <c r="DH30" s="26" t="s">
        <v>38</v>
      </c>
      <c r="DI30" s="26"/>
      <c r="DJ30" s="26"/>
      <c r="DK30" s="26"/>
      <c r="DL30" s="26">
        <v>0</v>
      </c>
      <c r="DM30" s="26"/>
      <c r="DN30" s="26"/>
      <c r="DO30" s="26"/>
      <c r="DP30" s="26" t="s">
        <v>38</v>
      </c>
      <c r="DQ30" s="26"/>
    </row>
    <row r="31" spans="1:121" s="15" customFormat="1" ht="12.75" x14ac:dyDescent="0.2">
      <c r="A31" s="81" t="s">
        <v>21</v>
      </c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3"/>
      <c r="N31" s="84">
        <v>990.62</v>
      </c>
      <c r="O31" s="84"/>
      <c r="P31" s="84"/>
      <c r="Q31" s="84"/>
      <c r="R31" s="84"/>
      <c r="S31" s="84"/>
      <c r="T31" s="84"/>
      <c r="U31" s="84">
        <v>262</v>
      </c>
      <c r="V31" s="84"/>
      <c r="W31" s="84"/>
      <c r="X31" s="84">
        <v>258</v>
      </c>
      <c r="Y31" s="84"/>
      <c r="Z31" s="84"/>
      <c r="AA31" s="84">
        <f>X31/N31</f>
        <v>0.2604429549171226</v>
      </c>
      <c r="AB31" s="84"/>
      <c r="AC31" s="84"/>
      <c r="AD31" s="84">
        <v>19</v>
      </c>
      <c r="AE31" s="84"/>
      <c r="AF31" s="84"/>
      <c r="AG31" s="84"/>
      <c r="AH31" s="85">
        <f>(AD31/U31)*100</f>
        <v>7.2519083969465647</v>
      </c>
      <c r="AI31" s="85"/>
      <c r="AJ31" s="85"/>
      <c r="AK31" s="85"/>
      <c r="AL31" s="84" t="s">
        <v>38</v>
      </c>
      <c r="AM31" s="84"/>
      <c r="AN31" s="84"/>
      <c r="AO31" s="84"/>
      <c r="AP31" s="84" t="s">
        <v>38</v>
      </c>
      <c r="AQ31" s="84"/>
      <c r="AR31" s="84"/>
      <c r="AS31" s="84"/>
      <c r="AT31" s="84" t="s">
        <v>38</v>
      </c>
      <c r="AU31" s="84"/>
      <c r="AV31" s="84"/>
      <c r="AW31" s="84"/>
      <c r="AX31" s="84" t="s">
        <v>38</v>
      </c>
      <c r="AY31" s="84"/>
      <c r="AZ31" s="84"/>
      <c r="BA31" s="84"/>
      <c r="BB31" s="84">
        <v>19</v>
      </c>
      <c r="BC31" s="84"/>
      <c r="BD31" s="84"/>
      <c r="BE31" s="84"/>
      <c r="BF31" s="26" t="s">
        <v>38</v>
      </c>
      <c r="BG31" s="26"/>
      <c r="BH31" s="84">
        <v>15</v>
      </c>
      <c r="BI31" s="84"/>
      <c r="BJ31" s="84"/>
      <c r="BK31" s="84"/>
      <c r="BL31" s="84" t="s">
        <v>38</v>
      </c>
      <c r="BM31" s="84"/>
      <c r="BN31" s="84"/>
      <c r="BO31" s="84"/>
      <c r="BP31" s="84" t="s">
        <v>38</v>
      </c>
      <c r="BQ31" s="84"/>
      <c r="BR31" s="84"/>
      <c r="BS31" s="84"/>
      <c r="BT31" s="84" t="s">
        <v>38</v>
      </c>
      <c r="BU31" s="84"/>
      <c r="BV31" s="84"/>
      <c r="BW31" s="84"/>
      <c r="BX31" s="84">
        <v>15</v>
      </c>
      <c r="BY31" s="84"/>
      <c r="BZ31" s="84"/>
      <c r="CA31" s="84"/>
      <c r="CB31" s="26" t="s">
        <v>38</v>
      </c>
      <c r="CC31" s="26"/>
      <c r="CD31" s="86">
        <f>(BH31/AD31)*100</f>
        <v>78.94736842105263</v>
      </c>
      <c r="CE31" s="86"/>
      <c r="CF31" s="84">
        <v>25</v>
      </c>
      <c r="CG31" s="84"/>
      <c r="CH31" s="84"/>
      <c r="CI31" s="84"/>
      <c r="CJ31" s="85">
        <f>(CF31/X31)*100</f>
        <v>9.6899224806201563</v>
      </c>
      <c r="CK31" s="85"/>
      <c r="CL31" s="85"/>
      <c r="CM31" s="85"/>
      <c r="CN31" s="84">
        <v>20</v>
      </c>
      <c r="CO31" s="84"/>
      <c r="CP31" s="84"/>
      <c r="CQ31" s="84"/>
      <c r="CR31" s="87">
        <f>(CN31/X31)*100</f>
        <v>7.7519379844961236</v>
      </c>
      <c r="CS31" s="88"/>
      <c r="CT31" s="88"/>
      <c r="CU31" s="89"/>
      <c r="CV31" s="84" t="s">
        <v>38</v>
      </c>
      <c r="CW31" s="84"/>
      <c r="CX31" s="84"/>
      <c r="CY31" s="84"/>
      <c r="CZ31" s="84" t="s">
        <v>38</v>
      </c>
      <c r="DA31" s="84"/>
      <c r="DB31" s="84"/>
      <c r="DC31" s="84"/>
      <c r="DD31" s="84" t="s">
        <v>38</v>
      </c>
      <c r="DE31" s="84"/>
      <c r="DF31" s="84"/>
      <c r="DG31" s="84"/>
      <c r="DH31" s="84" t="s">
        <v>38</v>
      </c>
      <c r="DI31" s="84"/>
      <c r="DJ31" s="84"/>
      <c r="DK31" s="84"/>
      <c r="DL31" s="84">
        <v>20</v>
      </c>
      <c r="DM31" s="84"/>
      <c r="DN31" s="84"/>
      <c r="DO31" s="84"/>
      <c r="DP31" s="26" t="s">
        <v>38</v>
      </c>
      <c r="DQ31" s="26"/>
    </row>
    <row r="32" spans="1:121" ht="15.7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</row>
    <row r="33" spans="1:121" ht="15.75" x14ac:dyDescent="0.25">
      <c r="A33" s="31" t="s">
        <v>49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7"/>
      <c r="CJ33" s="7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7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</row>
    <row r="34" spans="1:121" ht="15.75" x14ac:dyDescent="0.25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</row>
    <row r="35" spans="1:121" ht="15.75" x14ac:dyDescent="0.25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</row>
    <row r="36" spans="1:121" ht="15.75" x14ac:dyDescent="0.25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3"/>
      <c r="AN36" s="3"/>
      <c r="AO36" s="49" t="s">
        <v>50</v>
      </c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3"/>
      <c r="BC36" s="3"/>
      <c r="BD36" s="3"/>
      <c r="BE36" s="3"/>
      <c r="BF36" s="3" t="s">
        <v>36</v>
      </c>
      <c r="BG36" s="49"/>
      <c r="BH36" s="49"/>
      <c r="BI36" s="3" t="s">
        <v>36</v>
      </c>
      <c r="BJ36" s="49"/>
      <c r="BK36" s="49"/>
      <c r="BL36" s="49"/>
      <c r="BM36" s="49"/>
      <c r="BN36" s="49"/>
      <c r="BO36" s="49"/>
      <c r="BP36" s="49"/>
      <c r="BQ36" s="3"/>
      <c r="BR36" s="51">
        <v>20</v>
      </c>
      <c r="BS36" s="51"/>
      <c r="BT36" s="49">
        <v>23</v>
      </c>
      <c r="BU36" s="49"/>
      <c r="BV36" s="31" t="s">
        <v>37</v>
      </c>
      <c r="BW36" s="31"/>
      <c r="BX36" s="3"/>
      <c r="BY36" s="7"/>
      <c r="BZ36" s="7"/>
      <c r="CA36" s="7"/>
      <c r="CB36" s="7"/>
      <c r="CC36" s="7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7"/>
      <c r="CP36" s="5"/>
      <c r="CQ36" s="5"/>
      <c r="CR36" s="5"/>
      <c r="CS36" s="5"/>
      <c r="CT36" s="5"/>
      <c r="CU36" s="5"/>
      <c r="CV36" s="7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</row>
    <row r="37" spans="1:121" ht="15.75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</row>
  </sheetData>
  <mergeCells count="397">
    <mergeCell ref="CN8:DQ11"/>
    <mergeCell ref="CF7:DQ7"/>
    <mergeCell ref="BT36:BU36"/>
    <mergeCell ref="BV36:BW36"/>
    <mergeCell ref="A33:Y36"/>
    <mergeCell ref="AA36:AL36"/>
    <mergeCell ref="AO36:BA36"/>
    <mergeCell ref="BG36:BH36"/>
    <mergeCell ref="BJ36:BP36"/>
    <mergeCell ref="BR36:BS36"/>
    <mergeCell ref="CZ31:DC31"/>
    <mergeCell ref="BH31:BK31"/>
    <mergeCell ref="BL31:BO31"/>
    <mergeCell ref="BP31:BS31"/>
    <mergeCell ref="BT31:BW31"/>
    <mergeCell ref="BX31:CA31"/>
    <mergeCell ref="CB31:CC31"/>
    <mergeCell ref="AL31:AO31"/>
    <mergeCell ref="AP31:AS31"/>
    <mergeCell ref="AT31:AW31"/>
    <mergeCell ref="AX31:BA31"/>
    <mergeCell ref="BB31:BE31"/>
    <mergeCell ref="BF31:BG31"/>
    <mergeCell ref="DD31:DG31"/>
    <mergeCell ref="DH31:DK31"/>
    <mergeCell ref="DL31:DO31"/>
    <mergeCell ref="DP31:DQ31"/>
    <mergeCell ref="CD31:CE31"/>
    <mergeCell ref="CF31:CI31"/>
    <mergeCell ref="CJ31:CM31"/>
    <mergeCell ref="CN31:CQ31"/>
    <mergeCell ref="CR31:CU31"/>
    <mergeCell ref="CV31:CY31"/>
    <mergeCell ref="DL30:DO30"/>
    <mergeCell ref="DP30:DQ30"/>
    <mergeCell ref="A31:M31"/>
    <mergeCell ref="N31:T31"/>
    <mergeCell ref="U31:W31"/>
    <mergeCell ref="X31:Z31"/>
    <mergeCell ref="AA31:AC31"/>
    <mergeCell ref="AD31:AG31"/>
    <mergeCell ref="AH31:AK31"/>
    <mergeCell ref="CN30:CQ30"/>
    <mergeCell ref="CR30:CU30"/>
    <mergeCell ref="CV30:CY30"/>
    <mergeCell ref="CZ30:DC30"/>
    <mergeCell ref="DD30:DG30"/>
    <mergeCell ref="DH30:DK30"/>
    <mergeCell ref="BT30:BW30"/>
    <mergeCell ref="BX30:CA30"/>
    <mergeCell ref="CB30:CC30"/>
    <mergeCell ref="CD30:CE30"/>
    <mergeCell ref="CF30:CI30"/>
    <mergeCell ref="CJ30:CM30"/>
    <mergeCell ref="AX30:BA30"/>
    <mergeCell ref="BB30:BE30"/>
    <mergeCell ref="BF30:BG30"/>
    <mergeCell ref="BH30:BK30"/>
    <mergeCell ref="BL30:BO30"/>
    <mergeCell ref="BP30:BS30"/>
    <mergeCell ref="AA30:AC30"/>
    <mergeCell ref="AD30:AG30"/>
    <mergeCell ref="AH30:AK30"/>
    <mergeCell ref="AL30:AO30"/>
    <mergeCell ref="AP30:AS30"/>
    <mergeCell ref="AT30:AW30"/>
    <mergeCell ref="DD29:DG29"/>
    <mergeCell ref="DH29:DK29"/>
    <mergeCell ref="DL29:DO29"/>
    <mergeCell ref="DP29:DQ29"/>
    <mergeCell ref="A30:B30"/>
    <mergeCell ref="C30:M30"/>
    <mergeCell ref="N30:T30"/>
    <mergeCell ref="U30:W30"/>
    <mergeCell ref="X30:Z30"/>
    <mergeCell ref="CF29:CI29"/>
    <mergeCell ref="CJ29:CM29"/>
    <mergeCell ref="CN29:CQ29"/>
    <mergeCell ref="CR29:CU29"/>
    <mergeCell ref="CV29:CY29"/>
    <mergeCell ref="CZ29:DC29"/>
    <mergeCell ref="BL29:BO29"/>
    <mergeCell ref="BP29:BS29"/>
    <mergeCell ref="BT29:BW29"/>
    <mergeCell ref="BX29:CA29"/>
    <mergeCell ref="CB29:CC29"/>
    <mergeCell ref="CD29:CE29"/>
    <mergeCell ref="AP29:AS29"/>
    <mergeCell ref="AT29:AW29"/>
    <mergeCell ref="AX29:BA29"/>
    <mergeCell ref="BB29:BE29"/>
    <mergeCell ref="BF29:BG29"/>
    <mergeCell ref="BH29:BK29"/>
    <mergeCell ref="A29:B29"/>
    <mergeCell ref="C29:M29"/>
    <mergeCell ref="N29:T29"/>
    <mergeCell ref="U29:W29"/>
    <mergeCell ref="X29:Z29"/>
    <mergeCell ref="AA29:AC29"/>
    <mergeCell ref="AD29:AG29"/>
    <mergeCell ref="AH29:AK29"/>
    <mergeCell ref="AL29:AO29"/>
    <mergeCell ref="CV28:CY28"/>
    <mergeCell ref="CZ28:DC28"/>
    <mergeCell ref="DD28:DG28"/>
    <mergeCell ref="DH28:DK28"/>
    <mergeCell ref="DL28:DO28"/>
    <mergeCell ref="DP28:DQ28"/>
    <mergeCell ref="CB28:CC28"/>
    <mergeCell ref="CD28:CE28"/>
    <mergeCell ref="CF28:CI28"/>
    <mergeCell ref="CJ28:CM28"/>
    <mergeCell ref="CN28:CQ28"/>
    <mergeCell ref="CR28:CU28"/>
    <mergeCell ref="BF28:BG28"/>
    <mergeCell ref="BH28:BK28"/>
    <mergeCell ref="BL28:BO28"/>
    <mergeCell ref="BP28:BS28"/>
    <mergeCell ref="BT28:BW28"/>
    <mergeCell ref="BX28:CA28"/>
    <mergeCell ref="AH28:AK28"/>
    <mergeCell ref="AL28:AO28"/>
    <mergeCell ref="AP28:AS28"/>
    <mergeCell ref="AT28:AW28"/>
    <mergeCell ref="AX28:BA28"/>
    <mergeCell ref="BB28:BE28"/>
    <mergeCell ref="DL27:DO27"/>
    <mergeCell ref="DP27:DQ27"/>
    <mergeCell ref="A28:B28"/>
    <mergeCell ref="C28:M28"/>
    <mergeCell ref="N28:T28"/>
    <mergeCell ref="U28:W28"/>
    <mergeCell ref="X28:Z28"/>
    <mergeCell ref="AA28:AC28"/>
    <mergeCell ref="AD28:AG28"/>
    <mergeCell ref="CN27:CQ27"/>
    <mergeCell ref="CR27:CU27"/>
    <mergeCell ref="CV27:CY27"/>
    <mergeCell ref="CZ27:DC27"/>
    <mergeCell ref="DD27:DG27"/>
    <mergeCell ref="DH27:DK27"/>
    <mergeCell ref="BT27:BW27"/>
    <mergeCell ref="BX27:CA27"/>
    <mergeCell ref="CB27:CC27"/>
    <mergeCell ref="CD27:CE27"/>
    <mergeCell ref="CF27:CI27"/>
    <mergeCell ref="CJ27:CM27"/>
    <mergeCell ref="AX27:BA27"/>
    <mergeCell ref="BB27:BE27"/>
    <mergeCell ref="BF27:BG27"/>
    <mergeCell ref="BH27:BK27"/>
    <mergeCell ref="BL27:BO27"/>
    <mergeCell ref="BP27:BS27"/>
    <mergeCell ref="AA27:AC27"/>
    <mergeCell ref="AD27:AG27"/>
    <mergeCell ref="AH27:AK27"/>
    <mergeCell ref="AL27:AO27"/>
    <mergeCell ref="AP27:AS27"/>
    <mergeCell ref="AT27:AW27"/>
    <mergeCell ref="DD26:DG26"/>
    <mergeCell ref="DH26:DK26"/>
    <mergeCell ref="DL26:DO26"/>
    <mergeCell ref="DP26:DQ26"/>
    <mergeCell ref="A27:B27"/>
    <mergeCell ref="C27:M27"/>
    <mergeCell ref="N27:T27"/>
    <mergeCell ref="U27:W27"/>
    <mergeCell ref="X27:Z27"/>
    <mergeCell ref="CF26:CI26"/>
    <mergeCell ref="CJ26:CM26"/>
    <mergeCell ref="CN26:CQ26"/>
    <mergeCell ref="CR26:CU26"/>
    <mergeCell ref="CV26:CY26"/>
    <mergeCell ref="CZ26:DC26"/>
    <mergeCell ref="BL26:BO26"/>
    <mergeCell ref="BP26:BS26"/>
    <mergeCell ref="BT26:BW26"/>
    <mergeCell ref="BX26:CA26"/>
    <mergeCell ref="CB26:CC26"/>
    <mergeCell ref="CD26:CE26"/>
    <mergeCell ref="AP26:AS26"/>
    <mergeCell ref="AT26:AW26"/>
    <mergeCell ref="AX26:BA26"/>
    <mergeCell ref="BB26:BE26"/>
    <mergeCell ref="BF26:BG26"/>
    <mergeCell ref="BH26:BK26"/>
    <mergeCell ref="A26:B26"/>
    <mergeCell ref="C26:M26"/>
    <mergeCell ref="N26:T26"/>
    <mergeCell ref="U26:W26"/>
    <mergeCell ref="X26:Z26"/>
    <mergeCell ref="AA26:AC26"/>
    <mergeCell ref="AD26:AG26"/>
    <mergeCell ref="AH26:AK26"/>
    <mergeCell ref="AL26:AO26"/>
    <mergeCell ref="CV25:CY25"/>
    <mergeCell ref="CZ25:DC25"/>
    <mergeCell ref="DD25:DG25"/>
    <mergeCell ref="DH25:DK25"/>
    <mergeCell ref="DL25:DO25"/>
    <mergeCell ref="DP25:DQ25"/>
    <mergeCell ref="CB25:CC25"/>
    <mergeCell ref="CD25:CE25"/>
    <mergeCell ref="CF25:CI25"/>
    <mergeCell ref="CJ25:CM25"/>
    <mergeCell ref="BP25:BS25"/>
    <mergeCell ref="BT25:BW25"/>
    <mergeCell ref="BX25:CA25"/>
    <mergeCell ref="AH25:AK25"/>
    <mergeCell ref="AL25:AO25"/>
    <mergeCell ref="AP25:AS25"/>
    <mergeCell ref="AT25:AW25"/>
    <mergeCell ref="AX25:BA25"/>
    <mergeCell ref="BB25:BE25"/>
    <mergeCell ref="A25:B25"/>
    <mergeCell ref="C25:M25"/>
    <mergeCell ref="N25:T25"/>
    <mergeCell ref="U25:W25"/>
    <mergeCell ref="X25:Z25"/>
    <mergeCell ref="AA25:AC25"/>
    <mergeCell ref="AD25:AG25"/>
    <mergeCell ref="CN24:CQ24"/>
    <mergeCell ref="CR24:CU24"/>
    <mergeCell ref="AX24:BA24"/>
    <mergeCell ref="BB24:BE24"/>
    <mergeCell ref="CN25:CQ25"/>
    <mergeCell ref="CR25:CU25"/>
    <mergeCell ref="BP24:BS24"/>
    <mergeCell ref="AA24:AC24"/>
    <mergeCell ref="AD24:AG24"/>
    <mergeCell ref="AH24:AK24"/>
    <mergeCell ref="AL24:AO24"/>
    <mergeCell ref="AP24:AS24"/>
    <mergeCell ref="AT24:AW24"/>
    <mergeCell ref="BL24:BO24"/>
    <mergeCell ref="BF25:BG25"/>
    <mergeCell ref="BH25:BK25"/>
    <mergeCell ref="BL25:BO25"/>
    <mergeCell ref="CV24:CY24"/>
    <mergeCell ref="CZ24:DC24"/>
    <mergeCell ref="DD24:DG24"/>
    <mergeCell ref="DH24:DK24"/>
    <mergeCell ref="BT24:BW24"/>
    <mergeCell ref="BX24:CA24"/>
    <mergeCell ref="CB24:CC24"/>
    <mergeCell ref="CD24:CE24"/>
    <mergeCell ref="CF24:CI24"/>
    <mergeCell ref="CJ24:CM24"/>
    <mergeCell ref="DL24:DO24"/>
    <mergeCell ref="DP24:DQ24"/>
    <mergeCell ref="DP23:DQ23"/>
    <mergeCell ref="A24:B24"/>
    <mergeCell ref="C24:M24"/>
    <mergeCell ref="N24:T24"/>
    <mergeCell ref="U24:W24"/>
    <mergeCell ref="X24:Z24"/>
    <mergeCell ref="CF23:CI23"/>
    <mergeCell ref="CJ23:CM23"/>
    <mergeCell ref="CN23:CQ23"/>
    <mergeCell ref="CR23:CU23"/>
    <mergeCell ref="CV23:CY23"/>
    <mergeCell ref="CZ23:DC23"/>
    <mergeCell ref="BL23:BO23"/>
    <mergeCell ref="BP23:BS23"/>
    <mergeCell ref="BT23:BW23"/>
    <mergeCell ref="BX23:CA23"/>
    <mergeCell ref="CB23:CC23"/>
    <mergeCell ref="CD23:CE23"/>
    <mergeCell ref="AP23:AS23"/>
    <mergeCell ref="AT23:AW23"/>
    <mergeCell ref="BF24:BG24"/>
    <mergeCell ref="BH24:BK24"/>
    <mergeCell ref="DP22:DQ22"/>
    <mergeCell ref="CB22:CC22"/>
    <mergeCell ref="CD22:CE22"/>
    <mergeCell ref="CF22:CI22"/>
    <mergeCell ref="CJ22:CM22"/>
    <mergeCell ref="BH23:BK23"/>
    <mergeCell ref="A23:B23"/>
    <mergeCell ref="C23:M23"/>
    <mergeCell ref="N23:T23"/>
    <mergeCell ref="U23:W23"/>
    <mergeCell ref="X23:Z23"/>
    <mergeCell ref="AA23:AC23"/>
    <mergeCell ref="AD23:AG23"/>
    <mergeCell ref="AH23:AK23"/>
    <mergeCell ref="AL23:AO23"/>
    <mergeCell ref="DH23:DK23"/>
    <mergeCell ref="DL23:DO23"/>
    <mergeCell ref="AH22:AK22"/>
    <mergeCell ref="AL22:AO22"/>
    <mergeCell ref="AP22:AS22"/>
    <mergeCell ref="AT22:AW22"/>
    <mergeCell ref="AX22:BA22"/>
    <mergeCell ref="BB22:BE22"/>
    <mergeCell ref="AX23:BA23"/>
    <mergeCell ref="BB23:BE23"/>
    <mergeCell ref="BF23:BG23"/>
    <mergeCell ref="CV22:CY22"/>
    <mergeCell ref="CZ22:DC22"/>
    <mergeCell ref="DD22:DG22"/>
    <mergeCell ref="DH22:DK22"/>
    <mergeCell ref="DL22:DO22"/>
    <mergeCell ref="CN22:CQ22"/>
    <mergeCell ref="CR22:CU22"/>
    <mergeCell ref="BF22:BG22"/>
    <mergeCell ref="BH22:BK22"/>
    <mergeCell ref="BL22:BO22"/>
    <mergeCell ref="BP22:BS22"/>
    <mergeCell ref="BT22:BW22"/>
    <mergeCell ref="BX22:CA22"/>
    <mergeCell ref="DD23:DG23"/>
    <mergeCell ref="AT21:AW21"/>
    <mergeCell ref="DL21:DO21"/>
    <mergeCell ref="DP21:DQ21"/>
    <mergeCell ref="A22:B22"/>
    <mergeCell ref="C22:M22"/>
    <mergeCell ref="N22:T22"/>
    <mergeCell ref="U22:W22"/>
    <mergeCell ref="X22:Z22"/>
    <mergeCell ref="AA22:AC22"/>
    <mergeCell ref="AD22:AG22"/>
    <mergeCell ref="CN21:CQ21"/>
    <mergeCell ref="CR21:CU21"/>
    <mergeCell ref="CV21:CY21"/>
    <mergeCell ref="CZ21:DC21"/>
    <mergeCell ref="DD21:DG21"/>
    <mergeCell ref="DH21:DK21"/>
    <mergeCell ref="BT21:BW21"/>
    <mergeCell ref="BX21:CA21"/>
    <mergeCell ref="CB21:CC21"/>
    <mergeCell ref="CD21:CE21"/>
    <mergeCell ref="CF21:CI21"/>
    <mergeCell ref="CJ21:CM21"/>
    <mergeCell ref="AX21:BA21"/>
    <mergeCell ref="BB21:BE21"/>
    <mergeCell ref="U16:W20"/>
    <mergeCell ref="X16:Z20"/>
    <mergeCell ref="A21:B21"/>
    <mergeCell ref="C21:M21"/>
    <mergeCell ref="N21:T21"/>
    <mergeCell ref="U21:W21"/>
    <mergeCell ref="X21:Z21"/>
    <mergeCell ref="BT15:BW20"/>
    <mergeCell ref="BX15:CA20"/>
    <mergeCell ref="AD12:AG20"/>
    <mergeCell ref="AH12:AK20"/>
    <mergeCell ref="AL12:AO20"/>
    <mergeCell ref="BB15:BE20"/>
    <mergeCell ref="BL15:BO20"/>
    <mergeCell ref="BP15:BS20"/>
    <mergeCell ref="BF21:BG21"/>
    <mergeCell ref="BH21:BK21"/>
    <mergeCell ref="BL21:BO21"/>
    <mergeCell ref="BP21:BS21"/>
    <mergeCell ref="AA21:AC21"/>
    <mergeCell ref="AD21:AG21"/>
    <mergeCell ref="AH21:AK21"/>
    <mergeCell ref="AL21:AO21"/>
    <mergeCell ref="AP21:AS21"/>
    <mergeCell ref="DP13:DQ20"/>
    <mergeCell ref="AP15:AS20"/>
    <mergeCell ref="AT15:AW20"/>
    <mergeCell ref="CD12:CE20"/>
    <mergeCell ref="CF12:CI20"/>
    <mergeCell ref="CJ12:CM20"/>
    <mergeCell ref="CN12:CQ20"/>
    <mergeCell ref="CR12:CU20"/>
    <mergeCell ref="CV12:CY20"/>
    <mergeCell ref="AP12:BG12"/>
    <mergeCell ref="BH12:BK20"/>
    <mergeCell ref="BL12:CC12"/>
    <mergeCell ref="AX15:BA20"/>
    <mergeCell ref="AD7:CE7"/>
    <mergeCell ref="AD8:BG11"/>
    <mergeCell ref="BH8:CE11"/>
    <mergeCell ref="CF8:CM11"/>
    <mergeCell ref="A1:DQ2"/>
    <mergeCell ref="A4:AA4"/>
    <mergeCell ref="AH4:BF4"/>
    <mergeCell ref="A5:M5"/>
    <mergeCell ref="AD5:BB5"/>
    <mergeCell ref="A7:B20"/>
    <mergeCell ref="C7:M20"/>
    <mergeCell ref="N7:T20"/>
    <mergeCell ref="U7:Z15"/>
    <mergeCell ref="AA7:AC20"/>
    <mergeCell ref="CZ15:DC20"/>
    <mergeCell ref="DD15:DG20"/>
    <mergeCell ref="DH15:DK20"/>
    <mergeCell ref="DL15:DO20"/>
    <mergeCell ref="CZ12:DQ12"/>
    <mergeCell ref="AP13:BE14"/>
    <mergeCell ref="BF13:BG20"/>
    <mergeCell ref="BL13:CA14"/>
    <mergeCell ref="CB13:CC20"/>
    <mergeCell ref="CZ13:DO14"/>
  </mergeCells>
  <pageMargins left="0.7" right="0.7" top="0.75" bottom="0.75" header="0.3" footer="0.3"/>
  <pageSetup paperSize="9" scale="5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Q38"/>
  <sheetViews>
    <sheetView view="pageBreakPreview" topLeftCell="A13" zoomScale="110" zoomScaleNormal="100" zoomScaleSheetLayoutView="110" workbookViewId="0">
      <selection activeCell="A26" sqref="A26:XFD26"/>
    </sheetView>
  </sheetViews>
  <sheetFormatPr defaultRowHeight="15" x14ac:dyDescent="0.25"/>
  <cols>
    <col min="1" max="12" width="1.7109375" customWidth="1"/>
    <col min="13" max="13" width="10.7109375" customWidth="1"/>
    <col min="14" max="22" width="1.7109375" customWidth="1"/>
    <col min="23" max="23" width="2.85546875" customWidth="1"/>
    <col min="24" max="25" width="1.7109375" customWidth="1"/>
    <col min="26" max="26" width="2.7109375" customWidth="1"/>
    <col min="27" max="58" width="1.7109375" customWidth="1"/>
    <col min="59" max="59" width="2.42578125" customWidth="1"/>
    <col min="60" max="168" width="1.7109375" customWidth="1"/>
  </cols>
  <sheetData>
    <row r="1" spans="1:121" x14ac:dyDescent="0.25">
      <c r="A1" s="51" t="s">
        <v>46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  <c r="BM1" s="51"/>
      <c r="BN1" s="51"/>
      <c r="BO1" s="51"/>
      <c r="BP1" s="51"/>
      <c r="BQ1" s="51"/>
      <c r="BR1" s="51"/>
      <c r="BS1" s="51"/>
      <c r="BT1" s="51"/>
      <c r="BU1" s="51"/>
      <c r="BV1" s="51"/>
      <c r="BW1" s="51"/>
      <c r="BX1" s="51"/>
      <c r="BY1" s="51"/>
      <c r="BZ1" s="51"/>
      <c r="CA1" s="51"/>
      <c r="CB1" s="51"/>
      <c r="CC1" s="51"/>
      <c r="CD1" s="51"/>
      <c r="CE1" s="51"/>
      <c r="CF1" s="51"/>
      <c r="CG1" s="51"/>
      <c r="CH1" s="51"/>
      <c r="CI1" s="51"/>
      <c r="CJ1" s="51"/>
      <c r="CK1" s="51"/>
      <c r="CL1" s="51"/>
      <c r="CM1" s="51"/>
      <c r="CN1" s="51"/>
      <c r="CO1" s="51"/>
      <c r="CP1" s="51"/>
      <c r="CQ1" s="51"/>
      <c r="CR1" s="51"/>
      <c r="CS1" s="51"/>
      <c r="CT1" s="51"/>
      <c r="CU1" s="51"/>
      <c r="CV1" s="51"/>
      <c r="CW1" s="51"/>
      <c r="CX1" s="51"/>
      <c r="CY1" s="51"/>
      <c r="CZ1" s="51"/>
      <c r="DA1" s="51"/>
      <c r="DB1" s="51"/>
      <c r="DC1" s="51"/>
      <c r="DD1" s="51"/>
      <c r="DE1" s="51"/>
      <c r="DF1" s="51"/>
      <c r="DG1" s="51"/>
      <c r="DH1" s="51"/>
      <c r="DI1" s="51"/>
      <c r="DJ1" s="51"/>
      <c r="DK1" s="51"/>
      <c r="DL1" s="51"/>
      <c r="DM1" s="51"/>
      <c r="DN1" s="51"/>
      <c r="DO1" s="51"/>
      <c r="DP1" s="51"/>
      <c r="DQ1" s="51"/>
    </row>
    <row r="2" spans="1:12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  <c r="BQ2" s="51"/>
      <c r="BR2" s="51"/>
      <c r="BS2" s="51"/>
      <c r="BT2" s="51"/>
      <c r="BU2" s="51"/>
      <c r="BV2" s="51"/>
      <c r="BW2" s="51"/>
      <c r="BX2" s="51"/>
      <c r="BY2" s="51"/>
      <c r="BZ2" s="51"/>
      <c r="CA2" s="51"/>
      <c r="CB2" s="51"/>
      <c r="CC2" s="51"/>
      <c r="CD2" s="51"/>
      <c r="CE2" s="51"/>
      <c r="CF2" s="51"/>
      <c r="CG2" s="51"/>
      <c r="CH2" s="51"/>
      <c r="CI2" s="51"/>
      <c r="CJ2" s="51"/>
      <c r="CK2" s="51"/>
      <c r="CL2" s="51"/>
      <c r="CM2" s="51"/>
      <c r="CN2" s="51"/>
      <c r="CO2" s="51"/>
      <c r="CP2" s="51"/>
      <c r="CQ2" s="51"/>
      <c r="CR2" s="51"/>
      <c r="CS2" s="51"/>
      <c r="CT2" s="51"/>
      <c r="CU2" s="51"/>
      <c r="CV2" s="51"/>
      <c r="CW2" s="51"/>
      <c r="CX2" s="51"/>
      <c r="CY2" s="51"/>
      <c r="CZ2" s="51"/>
      <c r="DA2" s="51"/>
      <c r="DB2" s="51"/>
      <c r="DC2" s="51"/>
      <c r="DD2" s="51"/>
      <c r="DE2" s="51"/>
      <c r="DF2" s="51"/>
      <c r="DG2" s="51"/>
      <c r="DH2" s="51"/>
      <c r="DI2" s="51"/>
      <c r="DJ2" s="51"/>
      <c r="DK2" s="51"/>
      <c r="DL2" s="51"/>
      <c r="DM2" s="51"/>
      <c r="DN2" s="51"/>
      <c r="DO2" s="51"/>
      <c r="DP2" s="51"/>
      <c r="DQ2" s="51"/>
    </row>
    <row r="3" spans="1:121" ht="15.7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</row>
    <row r="4" spans="1:121" ht="15.75" x14ac:dyDescent="0.25">
      <c r="A4" s="31" t="s">
        <v>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"/>
      <c r="AC4" s="3"/>
      <c r="AD4" s="3"/>
      <c r="AE4" s="3"/>
      <c r="AF4" s="3"/>
      <c r="AG4" s="3"/>
      <c r="AH4" s="30" t="s">
        <v>1</v>
      </c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</row>
    <row r="5" spans="1:121" ht="15.75" x14ac:dyDescent="0.25">
      <c r="A5" s="31" t="s">
        <v>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3"/>
      <c r="AB5" s="3"/>
      <c r="AC5" s="3"/>
      <c r="AD5" s="30" t="s">
        <v>44</v>
      </c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"/>
      <c r="BD5" s="3"/>
      <c r="BE5" s="3"/>
      <c r="BF5" s="3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</row>
    <row r="6" spans="1:121" ht="15.75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</row>
    <row r="7" spans="1:121" ht="15" customHeight="1" x14ac:dyDescent="0.25">
      <c r="A7" s="62" t="s">
        <v>3</v>
      </c>
      <c r="B7" s="62"/>
      <c r="C7" s="62" t="s">
        <v>9</v>
      </c>
      <c r="D7" s="62"/>
      <c r="E7" s="62"/>
      <c r="F7" s="62"/>
      <c r="G7" s="62"/>
      <c r="H7" s="62"/>
      <c r="I7" s="62"/>
      <c r="J7" s="62"/>
      <c r="K7" s="62"/>
      <c r="L7" s="62"/>
      <c r="M7" s="62"/>
      <c r="N7" s="72" t="s">
        <v>4</v>
      </c>
      <c r="O7" s="72"/>
      <c r="P7" s="72"/>
      <c r="Q7" s="72"/>
      <c r="R7" s="72"/>
      <c r="S7" s="72"/>
      <c r="T7" s="72"/>
      <c r="U7" s="72" t="s">
        <v>22</v>
      </c>
      <c r="V7" s="72"/>
      <c r="W7" s="72"/>
      <c r="X7" s="72"/>
      <c r="Y7" s="72"/>
      <c r="Z7" s="72"/>
      <c r="AA7" s="72" t="s">
        <v>10</v>
      </c>
      <c r="AB7" s="72"/>
      <c r="AC7" s="72"/>
      <c r="AD7" s="62" t="s">
        <v>23</v>
      </c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99" t="s">
        <v>34</v>
      </c>
      <c r="CG7" s="100"/>
      <c r="CH7" s="100"/>
      <c r="CI7" s="100"/>
      <c r="CJ7" s="100"/>
      <c r="CK7" s="100"/>
      <c r="CL7" s="100"/>
      <c r="CM7" s="100"/>
      <c r="CN7" s="100"/>
      <c r="CO7" s="100"/>
      <c r="CP7" s="100"/>
      <c r="CQ7" s="100"/>
      <c r="CR7" s="100"/>
      <c r="CS7" s="100"/>
      <c r="CT7" s="100"/>
      <c r="CU7" s="100"/>
      <c r="CV7" s="100"/>
      <c r="CW7" s="100"/>
      <c r="CX7" s="100"/>
      <c r="CY7" s="100"/>
      <c r="CZ7" s="100"/>
      <c r="DA7" s="100"/>
      <c r="DB7" s="100"/>
      <c r="DC7" s="100"/>
      <c r="DD7" s="100"/>
      <c r="DE7" s="100"/>
      <c r="DF7" s="100"/>
      <c r="DG7" s="100"/>
      <c r="DH7" s="100"/>
      <c r="DI7" s="100"/>
      <c r="DJ7" s="100"/>
      <c r="DK7" s="100"/>
      <c r="DL7" s="100"/>
      <c r="DM7" s="100"/>
      <c r="DN7" s="100"/>
      <c r="DO7" s="100"/>
      <c r="DP7" s="100"/>
      <c r="DQ7" s="101"/>
    </row>
    <row r="8" spans="1:121" ht="15" customHeight="1" x14ac:dyDescent="0.25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62" t="s">
        <v>11</v>
      </c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 t="s">
        <v>31</v>
      </c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2"/>
      <c r="BZ8" s="62"/>
      <c r="CA8" s="62"/>
      <c r="CB8" s="62"/>
      <c r="CC8" s="62"/>
      <c r="CD8" s="62"/>
      <c r="CE8" s="62"/>
      <c r="CF8" s="62" t="s">
        <v>32</v>
      </c>
      <c r="CG8" s="62"/>
      <c r="CH8" s="62"/>
      <c r="CI8" s="62"/>
      <c r="CJ8" s="62"/>
      <c r="CK8" s="62"/>
      <c r="CL8" s="62"/>
      <c r="CM8" s="62"/>
      <c r="CN8" s="90" t="s">
        <v>35</v>
      </c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2"/>
    </row>
    <row r="9" spans="1:121" x14ac:dyDescent="0.25">
      <c r="A9" s="62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  <c r="CG9" s="62"/>
      <c r="CH9" s="62"/>
      <c r="CI9" s="62"/>
      <c r="CJ9" s="62"/>
      <c r="CK9" s="62"/>
      <c r="CL9" s="62"/>
      <c r="CM9" s="62"/>
      <c r="CN9" s="93"/>
      <c r="CO9" s="94"/>
      <c r="CP9" s="94"/>
      <c r="CQ9" s="94"/>
      <c r="CR9" s="94"/>
      <c r="CS9" s="94"/>
      <c r="CT9" s="94"/>
      <c r="CU9" s="94"/>
      <c r="CV9" s="94"/>
      <c r="CW9" s="94"/>
      <c r="CX9" s="94"/>
      <c r="CY9" s="94"/>
      <c r="CZ9" s="94"/>
      <c r="DA9" s="94"/>
      <c r="DB9" s="94"/>
      <c r="DC9" s="94"/>
      <c r="DD9" s="94"/>
      <c r="DE9" s="94"/>
      <c r="DF9" s="94"/>
      <c r="DG9" s="94"/>
      <c r="DH9" s="94"/>
      <c r="DI9" s="94"/>
      <c r="DJ9" s="94"/>
      <c r="DK9" s="94"/>
      <c r="DL9" s="94"/>
      <c r="DM9" s="94"/>
      <c r="DN9" s="94"/>
      <c r="DO9" s="94"/>
      <c r="DP9" s="94"/>
      <c r="DQ9" s="95"/>
    </row>
    <row r="10" spans="1:121" x14ac:dyDescent="0.25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93"/>
      <c r="CO10" s="94"/>
      <c r="CP10" s="94"/>
      <c r="CQ10" s="94"/>
      <c r="CR10" s="94"/>
      <c r="CS10" s="94"/>
      <c r="CT10" s="94"/>
      <c r="CU10" s="94"/>
      <c r="CV10" s="94"/>
      <c r="CW10" s="94"/>
      <c r="CX10" s="94"/>
      <c r="CY10" s="94"/>
      <c r="CZ10" s="94"/>
      <c r="DA10" s="94"/>
      <c r="DB10" s="94"/>
      <c r="DC10" s="94"/>
      <c r="DD10" s="94"/>
      <c r="DE10" s="94"/>
      <c r="DF10" s="94"/>
      <c r="DG10" s="94"/>
      <c r="DH10" s="94"/>
      <c r="DI10" s="94"/>
      <c r="DJ10" s="94"/>
      <c r="DK10" s="94"/>
      <c r="DL10" s="94"/>
      <c r="DM10" s="94"/>
      <c r="DN10" s="94"/>
      <c r="DO10" s="94"/>
      <c r="DP10" s="94"/>
      <c r="DQ10" s="95"/>
    </row>
    <row r="11" spans="1:121" x14ac:dyDescent="0.25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  <c r="BX11" s="62"/>
      <c r="BY11" s="62"/>
      <c r="BZ11" s="62"/>
      <c r="CA11" s="62"/>
      <c r="CB11" s="62"/>
      <c r="CC11" s="62"/>
      <c r="CD11" s="62"/>
      <c r="CE11" s="62"/>
      <c r="CF11" s="62"/>
      <c r="CG11" s="62"/>
      <c r="CH11" s="62"/>
      <c r="CI11" s="62"/>
      <c r="CJ11" s="62"/>
      <c r="CK11" s="62"/>
      <c r="CL11" s="62"/>
      <c r="CM11" s="62"/>
      <c r="CN11" s="96"/>
      <c r="CO11" s="97"/>
      <c r="CP11" s="97"/>
      <c r="CQ11" s="97"/>
      <c r="CR11" s="97"/>
      <c r="CS11" s="97"/>
      <c r="CT11" s="97"/>
      <c r="CU11" s="97"/>
      <c r="CV11" s="97"/>
      <c r="CW11" s="97"/>
      <c r="CX11" s="97"/>
      <c r="CY11" s="97"/>
      <c r="CZ11" s="97"/>
      <c r="DA11" s="97"/>
      <c r="DB11" s="97"/>
      <c r="DC11" s="97"/>
      <c r="DD11" s="97"/>
      <c r="DE11" s="97"/>
      <c r="DF11" s="97"/>
      <c r="DG11" s="97"/>
      <c r="DH11" s="97"/>
      <c r="DI11" s="97"/>
      <c r="DJ11" s="97"/>
      <c r="DK11" s="97"/>
      <c r="DL11" s="97"/>
      <c r="DM11" s="97"/>
      <c r="DN11" s="97"/>
      <c r="DO11" s="97"/>
      <c r="DP11" s="97"/>
      <c r="DQ11" s="98"/>
    </row>
    <row r="12" spans="1:121" x14ac:dyDescent="0.25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62" t="s">
        <v>24</v>
      </c>
      <c r="AE12" s="62"/>
      <c r="AF12" s="62"/>
      <c r="AG12" s="62"/>
      <c r="AH12" s="72" t="s">
        <v>25</v>
      </c>
      <c r="AI12" s="72"/>
      <c r="AJ12" s="72"/>
      <c r="AK12" s="72"/>
      <c r="AL12" s="72" t="s">
        <v>26</v>
      </c>
      <c r="AM12" s="72"/>
      <c r="AN12" s="72"/>
      <c r="AO12" s="72"/>
      <c r="AP12" s="62" t="s">
        <v>27</v>
      </c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 t="s">
        <v>24</v>
      </c>
      <c r="BI12" s="62"/>
      <c r="BJ12" s="62"/>
      <c r="BK12" s="62"/>
      <c r="BL12" s="62" t="s">
        <v>27</v>
      </c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72" t="s">
        <v>30</v>
      </c>
      <c r="CE12" s="72"/>
      <c r="CF12" s="62" t="s">
        <v>24</v>
      </c>
      <c r="CG12" s="62"/>
      <c r="CH12" s="62"/>
      <c r="CI12" s="62"/>
      <c r="CJ12" s="72" t="s">
        <v>25</v>
      </c>
      <c r="CK12" s="72"/>
      <c r="CL12" s="72"/>
      <c r="CM12" s="72"/>
      <c r="CN12" s="62" t="s">
        <v>24</v>
      </c>
      <c r="CO12" s="62"/>
      <c r="CP12" s="62"/>
      <c r="CQ12" s="62"/>
      <c r="CR12" s="72" t="s">
        <v>25</v>
      </c>
      <c r="CS12" s="72"/>
      <c r="CT12" s="72"/>
      <c r="CU12" s="72"/>
      <c r="CV12" s="72" t="s">
        <v>33</v>
      </c>
      <c r="CW12" s="72"/>
      <c r="CX12" s="72"/>
      <c r="CY12" s="72"/>
      <c r="CZ12" s="62" t="s">
        <v>27</v>
      </c>
      <c r="DA12" s="62"/>
      <c r="DB12" s="62"/>
      <c r="DC12" s="62"/>
      <c r="DD12" s="62"/>
      <c r="DE12" s="62"/>
      <c r="DF12" s="62"/>
      <c r="DG12" s="62"/>
      <c r="DH12" s="62"/>
      <c r="DI12" s="62"/>
      <c r="DJ12" s="62"/>
      <c r="DK12" s="62"/>
      <c r="DL12" s="62"/>
      <c r="DM12" s="62"/>
      <c r="DN12" s="62"/>
      <c r="DO12" s="62"/>
      <c r="DP12" s="62"/>
      <c r="DQ12" s="62"/>
    </row>
    <row r="13" spans="1:121" x14ac:dyDescent="0.2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62"/>
      <c r="AE13" s="62"/>
      <c r="AF13" s="62"/>
      <c r="AG13" s="62"/>
      <c r="AH13" s="72"/>
      <c r="AI13" s="72"/>
      <c r="AJ13" s="72"/>
      <c r="AK13" s="72"/>
      <c r="AL13" s="72"/>
      <c r="AM13" s="72"/>
      <c r="AN13" s="72"/>
      <c r="AO13" s="72"/>
      <c r="AP13" s="62" t="s">
        <v>28</v>
      </c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72" t="s">
        <v>29</v>
      </c>
      <c r="BG13" s="72"/>
      <c r="BH13" s="62"/>
      <c r="BI13" s="62"/>
      <c r="BJ13" s="62"/>
      <c r="BK13" s="62"/>
      <c r="BL13" s="62" t="s">
        <v>28</v>
      </c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72" t="s">
        <v>29</v>
      </c>
      <c r="CC13" s="72"/>
      <c r="CD13" s="72"/>
      <c r="CE13" s="72"/>
      <c r="CF13" s="62"/>
      <c r="CG13" s="62"/>
      <c r="CH13" s="62"/>
      <c r="CI13" s="62"/>
      <c r="CJ13" s="72"/>
      <c r="CK13" s="72"/>
      <c r="CL13" s="72"/>
      <c r="CM13" s="72"/>
      <c r="CN13" s="62"/>
      <c r="CO13" s="62"/>
      <c r="CP13" s="62"/>
      <c r="CQ13" s="62"/>
      <c r="CR13" s="72"/>
      <c r="CS13" s="72"/>
      <c r="CT13" s="72"/>
      <c r="CU13" s="72"/>
      <c r="CV13" s="72"/>
      <c r="CW13" s="72"/>
      <c r="CX13" s="72"/>
      <c r="CY13" s="72"/>
      <c r="CZ13" s="62" t="s">
        <v>28</v>
      </c>
      <c r="DA13" s="62"/>
      <c r="DB13" s="62"/>
      <c r="DC13" s="62"/>
      <c r="DD13" s="62"/>
      <c r="DE13" s="62"/>
      <c r="DF13" s="62"/>
      <c r="DG13" s="62"/>
      <c r="DH13" s="62"/>
      <c r="DI13" s="62"/>
      <c r="DJ13" s="62"/>
      <c r="DK13" s="62"/>
      <c r="DL13" s="62"/>
      <c r="DM13" s="62"/>
      <c r="DN13" s="62"/>
      <c r="DO13" s="62"/>
      <c r="DP13" s="72" t="s">
        <v>29</v>
      </c>
      <c r="DQ13" s="72"/>
    </row>
    <row r="14" spans="1:121" x14ac:dyDescent="0.25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62"/>
      <c r="AE14" s="62"/>
      <c r="AF14" s="62"/>
      <c r="AG14" s="62"/>
      <c r="AH14" s="72"/>
      <c r="AI14" s="72"/>
      <c r="AJ14" s="72"/>
      <c r="AK14" s="72"/>
      <c r="AL14" s="72"/>
      <c r="AM14" s="72"/>
      <c r="AN14" s="72"/>
      <c r="AO14" s="7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72"/>
      <c r="BG14" s="7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72"/>
      <c r="CC14" s="72"/>
      <c r="CD14" s="72"/>
      <c r="CE14" s="72"/>
      <c r="CF14" s="62"/>
      <c r="CG14" s="62"/>
      <c r="CH14" s="62"/>
      <c r="CI14" s="62"/>
      <c r="CJ14" s="72"/>
      <c r="CK14" s="72"/>
      <c r="CL14" s="72"/>
      <c r="CM14" s="72"/>
      <c r="CN14" s="62"/>
      <c r="CO14" s="62"/>
      <c r="CP14" s="62"/>
      <c r="CQ14" s="62"/>
      <c r="CR14" s="72"/>
      <c r="CS14" s="72"/>
      <c r="CT14" s="72"/>
      <c r="CU14" s="72"/>
      <c r="CV14" s="72"/>
      <c r="CW14" s="72"/>
      <c r="CX14" s="72"/>
      <c r="CY14" s="72"/>
      <c r="CZ14" s="62"/>
      <c r="DA14" s="62"/>
      <c r="DB14" s="62"/>
      <c r="DC14" s="62"/>
      <c r="DD14" s="62"/>
      <c r="DE14" s="62"/>
      <c r="DF14" s="62"/>
      <c r="DG14" s="62"/>
      <c r="DH14" s="62"/>
      <c r="DI14" s="62"/>
      <c r="DJ14" s="62"/>
      <c r="DK14" s="62"/>
      <c r="DL14" s="62"/>
      <c r="DM14" s="62"/>
      <c r="DN14" s="62"/>
      <c r="DO14" s="62"/>
      <c r="DP14" s="72"/>
      <c r="DQ14" s="72"/>
    </row>
    <row r="15" spans="1:121" x14ac:dyDescent="0.25">
      <c r="A15" s="62"/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62"/>
      <c r="AE15" s="62"/>
      <c r="AF15" s="62"/>
      <c r="AG15" s="62"/>
      <c r="AH15" s="72"/>
      <c r="AI15" s="72"/>
      <c r="AJ15" s="72"/>
      <c r="AK15" s="72"/>
      <c r="AL15" s="72"/>
      <c r="AM15" s="72"/>
      <c r="AN15" s="72"/>
      <c r="AO15" s="72"/>
      <c r="AP15" s="72" t="s">
        <v>5</v>
      </c>
      <c r="AQ15" s="72"/>
      <c r="AR15" s="72"/>
      <c r="AS15" s="72"/>
      <c r="AT15" s="72" t="s">
        <v>6</v>
      </c>
      <c r="AU15" s="72"/>
      <c r="AV15" s="72"/>
      <c r="AW15" s="72"/>
      <c r="AX15" s="72" t="s">
        <v>7</v>
      </c>
      <c r="AY15" s="72"/>
      <c r="AZ15" s="72"/>
      <c r="BA15" s="72"/>
      <c r="BB15" s="72" t="s">
        <v>8</v>
      </c>
      <c r="BC15" s="72"/>
      <c r="BD15" s="72"/>
      <c r="BE15" s="72"/>
      <c r="BF15" s="72"/>
      <c r="BG15" s="72"/>
      <c r="BH15" s="62"/>
      <c r="BI15" s="62"/>
      <c r="BJ15" s="62"/>
      <c r="BK15" s="62"/>
      <c r="BL15" s="72" t="s">
        <v>5</v>
      </c>
      <c r="BM15" s="72"/>
      <c r="BN15" s="72"/>
      <c r="BO15" s="72"/>
      <c r="BP15" s="72" t="s">
        <v>6</v>
      </c>
      <c r="BQ15" s="72"/>
      <c r="BR15" s="72"/>
      <c r="BS15" s="72"/>
      <c r="BT15" s="72" t="s">
        <v>7</v>
      </c>
      <c r="BU15" s="72"/>
      <c r="BV15" s="72"/>
      <c r="BW15" s="72"/>
      <c r="BX15" s="72" t="s">
        <v>8</v>
      </c>
      <c r="BY15" s="72"/>
      <c r="BZ15" s="72"/>
      <c r="CA15" s="72"/>
      <c r="CB15" s="72"/>
      <c r="CC15" s="72"/>
      <c r="CD15" s="72"/>
      <c r="CE15" s="72"/>
      <c r="CF15" s="62"/>
      <c r="CG15" s="62"/>
      <c r="CH15" s="62"/>
      <c r="CI15" s="62"/>
      <c r="CJ15" s="72"/>
      <c r="CK15" s="72"/>
      <c r="CL15" s="72"/>
      <c r="CM15" s="72"/>
      <c r="CN15" s="62"/>
      <c r="CO15" s="62"/>
      <c r="CP15" s="62"/>
      <c r="CQ15" s="62"/>
      <c r="CR15" s="72"/>
      <c r="CS15" s="72"/>
      <c r="CT15" s="72"/>
      <c r="CU15" s="72"/>
      <c r="CV15" s="72"/>
      <c r="CW15" s="72"/>
      <c r="CX15" s="72"/>
      <c r="CY15" s="72"/>
      <c r="CZ15" s="72" t="s">
        <v>5</v>
      </c>
      <c r="DA15" s="72"/>
      <c r="DB15" s="72"/>
      <c r="DC15" s="72"/>
      <c r="DD15" s="72" t="s">
        <v>6</v>
      </c>
      <c r="DE15" s="72"/>
      <c r="DF15" s="72"/>
      <c r="DG15" s="72"/>
      <c r="DH15" s="72" t="s">
        <v>7</v>
      </c>
      <c r="DI15" s="72"/>
      <c r="DJ15" s="72"/>
      <c r="DK15" s="72"/>
      <c r="DL15" s="72" t="s">
        <v>8</v>
      </c>
      <c r="DM15" s="72"/>
      <c r="DN15" s="72"/>
      <c r="DO15" s="72"/>
      <c r="DP15" s="72"/>
      <c r="DQ15" s="72"/>
    </row>
    <row r="16" spans="1:121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72"/>
      <c r="O16" s="72"/>
      <c r="P16" s="72"/>
      <c r="Q16" s="72"/>
      <c r="R16" s="72"/>
      <c r="S16" s="72"/>
      <c r="T16" s="72"/>
      <c r="U16" s="72" t="s">
        <v>43</v>
      </c>
      <c r="V16" s="72"/>
      <c r="W16" s="72"/>
      <c r="X16" s="72" t="s">
        <v>48</v>
      </c>
      <c r="Y16" s="72"/>
      <c r="Z16" s="72"/>
      <c r="AA16" s="72"/>
      <c r="AB16" s="72"/>
      <c r="AC16" s="72"/>
      <c r="AD16" s="62"/>
      <c r="AE16" s="62"/>
      <c r="AF16" s="62"/>
      <c r="AG16" s="6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62"/>
      <c r="BI16" s="62"/>
      <c r="BJ16" s="62"/>
      <c r="BK16" s="6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2"/>
      <c r="CD16" s="72"/>
      <c r="CE16" s="72"/>
      <c r="CF16" s="62"/>
      <c r="CG16" s="62"/>
      <c r="CH16" s="62"/>
      <c r="CI16" s="62"/>
      <c r="CJ16" s="72"/>
      <c r="CK16" s="72"/>
      <c r="CL16" s="72"/>
      <c r="CM16" s="72"/>
      <c r="CN16" s="62"/>
      <c r="CO16" s="62"/>
      <c r="CP16" s="62"/>
      <c r="CQ16" s="62"/>
      <c r="CR16" s="72"/>
      <c r="CS16" s="72"/>
      <c r="CT16" s="72"/>
      <c r="CU16" s="72"/>
      <c r="CV16" s="72"/>
      <c r="CW16" s="72"/>
      <c r="CX16" s="72"/>
      <c r="CY16" s="72"/>
      <c r="CZ16" s="72"/>
      <c r="DA16" s="72"/>
      <c r="DB16" s="72"/>
      <c r="DC16" s="72"/>
      <c r="DD16" s="72"/>
      <c r="DE16" s="72"/>
      <c r="DF16" s="72"/>
      <c r="DG16" s="72"/>
      <c r="DH16" s="72"/>
      <c r="DI16" s="72"/>
      <c r="DJ16" s="72"/>
      <c r="DK16" s="72"/>
      <c r="DL16" s="72"/>
      <c r="DM16" s="72"/>
      <c r="DN16" s="72"/>
      <c r="DO16" s="72"/>
      <c r="DP16" s="72"/>
      <c r="DQ16" s="72"/>
    </row>
    <row r="17" spans="1:121" x14ac:dyDescent="0.25">
      <c r="A17" s="62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62"/>
      <c r="AE17" s="62"/>
      <c r="AF17" s="62"/>
      <c r="AG17" s="6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62"/>
      <c r="BI17" s="62"/>
      <c r="BJ17" s="62"/>
      <c r="BK17" s="62"/>
      <c r="BL17" s="72"/>
      <c r="BM17" s="72"/>
      <c r="BN17" s="72"/>
      <c r="BO17" s="72"/>
      <c r="BP17" s="72"/>
      <c r="BQ17" s="72"/>
      <c r="BR17" s="72"/>
      <c r="BS17" s="72"/>
      <c r="BT17" s="72"/>
      <c r="BU17" s="72"/>
      <c r="BV17" s="72"/>
      <c r="BW17" s="72"/>
      <c r="BX17" s="72"/>
      <c r="BY17" s="72"/>
      <c r="BZ17" s="72"/>
      <c r="CA17" s="72"/>
      <c r="CB17" s="72"/>
      <c r="CC17" s="72"/>
      <c r="CD17" s="72"/>
      <c r="CE17" s="72"/>
      <c r="CF17" s="62"/>
      <c r="CG17" s="62"/>
      <c r="CH17" s="62"/>
      <c r="CI17" s="62"/>
      <c r="CJ17" s="72"/>
      <c r="CK17" s="72"/>
      <c r="CL17" s="72"/>
      <c r="CM17" s="72"/>
      <c r="CN17" s="62"/>
      <c r="CO17" s="62"/>
      <c r="CP17" s="62"/>
      <c r="CQ17" s="62"/>
      <c r="CR17" s="72"/>
      <c r="CS17" s="72"/>
      <c r="CT17" s="72"/>
      <c r="CU17" s="72"/>
      <c r="CV17" s="72"/>
      <c r="CW17" s="72"/>
      <c r="CX17" s="72"/>
      <c r="CY17" s="72"/>
      <c r="CZ17" s="72"/>
      <c r="DA17" s="72"/>
      <c r="DB17" s="72"/>
      <c r="DC17" s="72"/>
      <c r="DD17" s="72"/>
      <c r="DE17" s="72"/>
      <c r="DF17" s="72"/>
      <c r="DG17" s="72"/>
      <c r="DH17" s="72"/>
      <c r="DI17" s="72"/>
      <c r="DJ17" s="72"/>
      <c r="DK17" s="72"/>
      <c r="DL17" s="72"/>
      <c r="DM17" s="72"/>
      <c r="DN17" s="72"/>
      <c r="DO17" s="72"/>
      <c r="DP17" s="72"/>
      <c r="DQ17" s="72"/>
    </row>
    <row r="18" spans="1:121" x14ac:dyDescent="0.25">
      <c r="A18" s="62"/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62"/>
      <c r="AE18" s="62"/>
      <c r="AF18" s="62"/>
      <c r="AG18" s="6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  <c r="BC18" s="72"/>
      <c r="BD18" s="72"/>
      <c r="BE18" s="72"/>
      <c r="BF18" s="72"/>
      <c r="BG18" s="72"/>
      <c r="BH18" s="62"/>
      <c r="BI18" s="62"/>
      <c r="BJ18" s="62"/>
      <c r="BK18" s="62"/>
      <c r="BL18" s="72"/>
      <c r="BM18" s="72"/>
      <c r="BN18" s="72"/>
      <c r="BO18" s="72"/>
      <c r="BP18" s="72"/>
      <c r="BQ18" s="72"/>
      <c r="BR18" s="72"/>
      <c r="BS18" s="72"/>
      <c r="BT18" s="72"/>
      <c r="BU18" s="72"/>
      <c r="BV18" s="72"/>
      <c r="BW18" s="72"/>
      <c r="BX18" s="72"/>
      <c r="BY18" s="72"/>
      <c r="BZ18" s="72"/>
      <c r="CA18" s="72"/>
      <c r="CB18" s="72"/>
      <c r="CC18" s="72"/>
      <c r="CD18" s="72"/>
      <c r="CE18" s="72"/>
      <c r="CF18" s="62"/>
      <c r="CG18" s="62"/>
      <c r="CH18" s="62"/>
      <c r="CI18" s="62"/>
      <c r="CJ18" s="72"/>
      <c r="CK18" s="72"/>
      <c r="CL18" s="72"/>
      <c r="CM18" s="72"/>
      <c r="CN18" s="62"/>
      <c r="CO18" s="62"/>
      <c r="CP18" s="62"/>
      <c r="CQ18" s="62"/>
      <c r="CR18" s="72"/>
      <c r="CS18" s="72"/>
      <c r="CT18" s="72"/>
      <c r="CU18" s="72"/>
      <c r="CV18" s="72"/>
      <c r="CW18" s="72"/>
      <c r="CX18" s="72"/>
      <c r="CY18" s="72"/>
      <c r="CZ18" s="72"/>
      <c r="DA18" s="72"/>
      <c r="DB18" s="72"/>
      <c r="DC18" s="72"/>
      <c r="DD18" s="72"/>
      <c r="DE18" s="72"/>
      <c r="DF18" s="72"/>
      <c r="DG18" s="72"/>
      <c r="DH18" s="72"/>
      <c r="DI18" s="72"/>
      <c r="DJ18" s="72"/>
      <c r="DK18" s="72"/>
      <c r="DL18" s="72"/>
      <c r="DM18" s="72"/>
      <c r="DN18" s="72"/>
      <c r="DO18" s="72"/>
      <c r="DP18" s="72"/>
      <c r="DQ18" s="72"/>
    </row>
    <row r="19" spans="1:121" x14ac:dyDescent="0.25">
      <c r="A19" s="62"/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62"/>
      <c r="AE19" s="62"/>
      <c r="AF19" s="62"/>
      <c r="AG19" s="6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62"/>
      <c r="BI19" s="62"/>
      <c r="BJ19" s="62"/>
      <c r="BK19" s="62"/>
      <c r="BL19" s="72"/>
      <c r="BM19" s="72"/>
      <c r="BN19" s="72"/>
      <c r="BO19" s="72"/>
      <c r="BP19" s="72"/>
      <c r="BQ19" s="72"/>
      <c r="BR19" s="72"/>
      <c r="BS19" s="72"/>
      <c r="BT19" s="72"/>
      <c r="BU19" s="72"/>
      <c r="BV19" s="72"/>
      <c r="BW19" s="72"/>
      <c r="BX19" s="72"/>
      <c r="BY19" s="72"/>
      <c r="BZ19" s="72"/>
      <c r="CA19" s="72"/>
      <c r="CB19" s="72"/>
      <c r="CC19" s="72"/>
      <c r="CD19" s="72"/>
      <c r="CE19" s="72"/>
      <c r="CF19" s="62"/>
      <c r="CG19" s="62"/>
      <c r="CH19" s="62"/>
      <c r="CI19" s="62"/>
      <c r="CJ19" s="72"/>
      <c r="CK19" s="72"/>
      <c r="CL19" s="72"/>
      <c r="CM19" s="72"/>
      <c r="CN19" s="62"/>
      <c r="CO19" s="62"/>
      <c r="CP19" s="62"/>
      <c r="CQ19" s="62"/>
      <c r="CR19" s="72"/>
      <c r="CS19" s="72"/>
      <c r="CT19" s="72"/>
      <c r="CU19" s="72"/>
      <c r="CV19" s="72"/>
      <c r="CW19" s="72"/>
      <c r="CX19" s="72"/>
      <c r="CY19" s="72"/>
      <c r="CZ19" s="72"/>
      <c r="DA19" s="72"/>
      <c r="DB19" s="72"/>
      <c r="DC19" s="72"/>
      <c r="DD19" s="72"/>
      <c r="DE19" s="72"/>
      <c r="DF19" s="72"/>
      <c r="DG19" s="72"/>
      <c r="DH19" s="72"/>
      <c r="DI19" s="72"/>
      <c r="DJ19" s="72"/>
      <c r="DK19" s="72"/>
      <c r="DL19" s="72"/>
      <c r="DM19" s="72"/>
      <c r="DN19" s="72"/>
      <c r="DO19" s="72"/>
      <c r="DP19" s="72"/>
      <c r="DQ19" s="72"/>
    </row>
    <row r="20" spans="1:121" x14ac:dyDescent="0.25">
      <c r="A20" s="62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62"/>
      <c r="AE20" s="62"/>
      <c r="AF20" s="62"/>
      <c r="AG20" s="6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62"/>
      <c r="BI20" s="62"/>
      <c r="BJ20" s="62"/>
      <c r="BK20" s="62"/>
      <c r="BL20" s="72"/>
      <c r="BM20" s="72"/>
      <c r="BN20" s="72"/>
      <c r="BO20" s="72"/>
      <c r="BP20" s="72"/>
      <c r="BQ20" s="72"/>
      <c r="BR20" s="72"/>
      <c r="BS20" s="72"/>
      <c r="BT20" s="72"/>
      <c r="BU20" s="72"/>
      <c r="BV20" s="72"/>
      <c r="BW20" s="72"/>
      <c r="BX20" s="72"/>
      <c r="BY20" s="72"/>
      <c r="BZ20" s="72"/>
      <c r="CA20" s="72"/>
      <c r="CB20" s="72"/>
      <c r="CC20" s="72"/>
      <c r="CD20" s="72"/>
      <c r="CE20" s="72"/>
      <c r="CF20" s="62"/>
      <c r="CG20" s="62"/>
      <c r="CH20" s="62"/>
      <c r="CI20" s="62"/>
      <c r="CJ20" s="72"/>
      <c r="CK20" s="72"/>
      <c r="CL20" s="72"/>
      <c r="CM20" s="72"/>
      <c r="CN20" s="62"/>
      <c r="CO20" s="62"/>
      <c r="CP20" s="62"/>
      <c r="CQ20" s="62"/>
      <c r="CR20" s="72"/>
      <c r="CS20" s="72"/>
      <c r="CT20" s="72"/>
      <c r="CU20" s="72"/>
      <c r="CV20" s="72"/>
      <c r="CW20" s="72"/>
      <c r="CX20" s="72"/>
      <c r="CY20" s="72"/>
      <c r="CZ20" s="72"/>
      <c r="DA20" s="72"/>
      <c r="DB20" s="72"/>
      <c r="DC20" s="72"/>
      <c r="DD20" s="72"/>
      <c r="DE20" s="72"/>
      <c r="DF20" s="72"/>
      <c r="DG20" s="72"/>
      <c r="DH20" s="72"/>
      <c r="DI20" s="72"/>
      <c r="DJ20" s="72"/>
      <c r="DK20" s="72"/>
      <c r="DL20" s="72"/>
      <c r="DM20" s="72"/>
      <c r="DN20" s="72"/>
      <c r="DO20" s="72"/>
      <c r="DP20" s="72"/>
      <c r="DQ20" s="72"/>
    </row>
    <row r="21" spans="1:121" s="13" customFormat="1" ht="11.25" x14ac:dyDescent="0.2">
      <c r="A21" s="73">
        <v>1</v>
      </c>
      <c r="B21" s="73"/>
      <c r="C21" s="73">
        <v>2</v>
      </c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>
        <v>3</v>
      </c>
      <c r="O21" s="73"/>
      <c r="P21" s="73"/>
      <c r="Q21" s="73"/>
      <c r="R21" s="73"/>
      <c r="S21" s="73"/>
      <c r="T21" s="73"/>
      <c r="U21" s="73">
        <v>4</v>
      </c>
      <c r="V21" s="73"/>
      <c r="W21" s="73"/>
      <c r="X21" s="73">
        <v>5</v>
      </c>
      <c r="Y21" s="73"/>
      <c r="Z21" s="73"/>
      <c r="AA21" s="73">
        <v>6</v>
      </c>
      <c r="AB21" s="73"/>
      <c r="AC21" s="73"/>
      <c r="AD21" s="73">
        <v>7</v>
      </c>
      <c r="AE21" s="73"/>
      <c r="AF21" s="73"/>
      <c r="AG21" s="73"/>
      <c r="AH21" s="73">
        <v>8</v>
      </c>
      <c r="AI21" s="73"/>
      <c r="AJ21" s="73"/>
      <c r="AK21" s="73"/>
      <c r="AL21" s="73">
        <v>9</v>
      </c>
      <c r="AM21" s="73"/>
      <c r="AN21" s="73"/>
      <c r="AO21" s="73"/>
      <c r="AP21" s="73">
        <v>10</v>
      </c>
      <c r="AQ21" s="73"/>
      <c r="AR21" s="73"/>
      <c r="AS21" s="73"/>
      <c r="AT21" s="73">
        <v>11</v>
      </c>
      <c r="AU21" s="73"/>
      <c r="AV21" s="73"/>
      <c r="AW21" s="73"/>
      <c r="AX21" s="73">
        <v>12</v>
      </c>
      <c r="AY21" s="73"/>
      <c r="AZ21" s="73"/>
      <c r="BA21" s="73"/>
      <c r="BB21" s="73">
        <v>13</v>
      </c>
      <c r="BC21" s="73"/>
      <c r="BD21" s="73"/>
      <c r="BE21" s="73"/>
      <c r="BF21" s="73">
        <v>14</v>
      </c>
      <c r="BG21" s="73"/>
      <c r="BH21" s="73">
        <v>15</v>
      </c>
      <c r="BI21" s="73"/>
      <c r="BJ21" s="73"/>
      <c r="BK21" s="73"/>
      <c r="BL21" s="73">
        <v>16</v>
      </c>
      <c r="BM21" s="73"/>
      <c r="BN21" s="73"/>
      <c r="BO21" s="73"/>
      <c r="BP21" s="73">
        <v>17</v>
      </c>
      <c r="BQ21" s="73"/>
      <c r="BR21" s="73"/>
      <c r="BS21" s="73"/>
      <c r="BT21" s="73">
        <v>18</v>
      </c>
      <c r="BU21" s="73"/>
      <c r="BV21" s="73"/>
      <c r="BW21" s="73"/>
      <c r="BX21" s="73">
        <v>19</v>
      </c>
      <c r="BY21" s="73"/>
      <c r="BZ21" s="73"/>
      <c r="CA21" s="73"/>
      <c r="CB21" s="73">
        <v>20</v>
      </c>
      <c r="CC21" s="73"/>
      <c r="CD21" s="73">
        <v>21</v>
      </c>
      <c r="CE21" s="73"/>
      <c r="CF21" s="73">
        <v>22</v>
      </c>
      <c r="CG21" s="73"/>
      <c r="CH21" s="73"/>
      <c r="CI21" s="73"/>
      <c r="CJ21" s="73">
        <v>23</v>
      </c>
      <c r="CK21" s="73"/>
      <c r="CL21" s="73"/>
      <c r="CM21" s="73"/>
      <c r="CN21" s="73">
        <v>24</v>
      </c>
      <c r="CO21" s="73"/>
      <c r="CP21" s="73"/>
      <c r="CQ21" s="73"/>
      <c r="CR21" s="73">
        <v>25</v>
      </c>
      <c r="CS21" s="73"/>
      <c r="CT21" s="73"/>
      <c r="CU21" s="73"/>
      <c r="CV21" s="73">
        <v>26</v>
      </c>
      <c r="CW21" s="73"/>
      <c r="CX21" s="73"/>
      <c r="CY21" s="73"/>
      <c r="CZ21" s="73">
        <v>27</v>
      </c>
      <c r="DA21" s="73"/>
      <c r="DB21" s="73"/>
      <c r="DC21" s="73"/>
      <c r="DD21" s="73">
        <v>28</v>
      </c>
      <c r="DE21" s="73"/>
      <c r="DF21" s="73"/>
      <c r="DG21" s="73"/>
      <c r="DH21" s="73">
        <v>29</v>
      </c>
      <c r="DI21" s="73"/>
      <c r="DJ21" s="73"/>
      <c r="DK21" s="73"/>
      <c r="DL21" s="73">
        <v>30</v>
      </c>
      <c r="DM21" s="73"/>
      <c r="DN21" s="73"/>
      <c r="DO21" s="73"/>
      <c r="DP21" s="73">
        <v>31</v>
      </c>
      <c r="DQ21" s="73"/>
    </row>
    <row r="22" spans="1:121" x14ac:dyDescent="0.25">
      <c r="A22" s="103">
        <v>1</v>
      </c>
      <c r="B22" s="103"/>
      <c r="C22" s="104" t="s">
        <v>12</v>
      </c>
      <c r="D22" s="105"/>
      <c r="E22" s="105"/>
      <c r="F22" s="105"/>
      <c r="G22" s="105"/>
      <c r="H22" s="105"/>
      <c r="I22" s="105"/>
      <c r="J22" s="105"/>
      <c r="K22" s="105"/>
      <c r="L22" s="105"/>
      <c r="M22" s="106"/>
      <c r="N22" s="62" t="s">
        <v>38</v>
      </c>
      <c r="O22" s="62"/>
      <c r="P22" s="62"/>
      <c r="Q22" s="62"/>
      <c r="R22" s="62"/>
      <c r="S22" s="62"/>
      <c r="T22" s="62"/>
      <c r="U22" s="62" t="s">
        <v>38</v>
      </c>
      <c r="V22" s="62"/>
      <c r="W22" s="62"/>
      <c r="X22" s="62" t="s">
        <v>38</v>
      </c>
      <c r="Y22" s="62"/>
      <c r="Z22" s="62"/>
      <c r="AA22" s="107" t="s">
        <v>38</v>
      </c>
      <c r="AB22" s="107"/>
      <c r="AC22" s="107"/>
      <c r="AD22" s="62" t="s">
        <v>38</v>
      </c>
      <c r="AE22" s="62"/>
      <c r="AF22" s="62"/>
      <c r="AG22" s="62"/>
      <c r="AH22" s="62" t="s">
        <v>38</v>
      </c>
      <c r="AI22" s="62"/>
      <c r="AJ22" s="62"/>
      <c r="AK22" s="62"/>
      <c r="AL22" s="62" t="s">
        <v>38</v>
      </c>
      <c r="AM22" s="62"/>
      <c r="AN22" s="62"/>
      <c r="AO22" s="62"/>
      <c r="AP22" s="62" t="s">
        <v>38</v>
      </c>
      <c r="AQ22" s="62"/>
      <c r="AR22" s="62"/>
      <c r="AS22" s="62"/>
      <c r="AT22" s="62" t="s">
        <v>38</v>
      </c>
      <c r="AU22" s="62"/>
      <c r="AV22" s="62"/>
      <c r="AW22" s="62"/>
      <c r="AX22" s="62" t="s">
        <v>38</v>
      </c>
      <c r="AY22" s="62"/>
      <c r="AZ22" s="62"/>
      <c r="BA22" s="62"/>
      <c r="BB22" s="62" t="s">
        <v>38</v>
      </c>
      <c r="BC22" s="62"/>
      <c r="BD22" s="62"/>
      <c r="BE22" s="62"/>
      <c r="BF22" s="62" t="s">
        <v>38</v>
      </c>
      <c r="BG22" s="62"/>
      <c r="BH22" s="62" t="s">
        <v>38</v>
      </c>
      <c r="BI22" s="62"/>
      <c r="BJ22" s="62"/>
      <c r="BK22" s="62"/>
      <c r="BL22" s="62" t="s">
        <v>38</v>
      </c>
      <c r="BM22" s="62"/>
      <c r="BN22" s="62"/>
      <c r="BO22" s="62"/>
      <c r="BP22" s="62" t="s">
        <v>38</v>
      </c>
      <c r="BQ22" s="62"/>
      <c r="BR22" s="62"/>
      <c r="BS22" s="62"/>
      <c r="BT22" s="62" t="s">
        <v>38</v>
      </c>
      <c r="BU22" s="62"/>
      <c r="BV22" s="62"/>
      <c r="BW22" s="62"/>
      <c r="BX22" s="62" t="s">
        <v>38</v>
      </c>
      <c r="BY22" s="62"/>
      <c r="BZ22" s="62"/>
      <c r="CA22" s="62"/>
      <c r="CB22" s="62" t="s">
        <v>38</v>
      </c>
      <c r="CC22" s="62"/>
      <c r="CD22" s="62" t="s">
        <v>38</v>
      </c>
      <c r="CE22" s="62"/>
      <c r="CF22" s="62" t="s">
        <v>38</v>
      </c>
      <c r="CG22" s="62"/>
      <c r="CH22" s="62"/>
      <c r="CI22" s="62"/>
      <c r="CJ22" s="62" t="s">
        <v>38</v>
      </c>
      <c r="CK22" s="62"/>
      <c r="CL22" s="62"/>
      <c r="CM22" s="62"/>
      <c r="CN22" s="62" t="s">
        <v>38</v>
      </c>
      <c r="CO22" s="62"/>
      <c r="CP22" s="62"/>
      <c r="CQ22" s="62"/>
      <c r="CR22" s="62" t="s">
        <v>38</v>
      </c>
      <c r="CS22" s="62"/>
      <c r="CT22" s="62"/>
      <c r="CU22" s="62"/>
      <c r="CV22" s="62" t="s">
        <v>38</v>
      </c>
      <c r="CW22" s="62"/>
      <c r="CX22" s="62"/>
      <c r="CY22" s="62"/>
      <c r="CZ22" s="62" t="s">
        <v>38</v>
      </c>
      <c r="DA22" s="62"/>
      <c r="DB22" s="62"/>
      <c r="DC22" s="62"/>
      <c r="DD22" s="62" t="s">
        <v>38</v>
      </c>
      <c r="DE22" s="62"/>
      <c r="DF22" s="62"/>
      <c r="DG22" s="62"/>
      <c r="DH22" s="62" t="s">
        <v>38</v>
      </c>
      <c r="DI22" s="62"/>
      <c r="DJ22" s="62"/>
      <c r="DK22" s="62"/>
      <c r="DL22" s="62" t="s">
        <v>38</v>
      </c>
      <c r="DM22" s="62"/>
      <c r="DN22" s="62"/>
      <c r="DO22" s="62"/>
      <c r="DP22" s="62" t="s">
        <v>38</v>
      </c>
      <c r="DQ22" s="62"/>
    </row>
    <row r="23" spans="1:121" x14ac:dyDescent="0.25">
      <c r="A23" s="103">
        <v>2</v>
      </c>
      <c r="B23" s="103"/>
      <c r="C23" s="104" t="s">
        <v>13</v>
      </c>
      <c r="D23" s="105"/>
      <c r="E23" s="105"/>
      <c r="F23" s="105"/>
      <c r="G23" s="105"/>
      <c r="H23" s="105"/>
      <c r="I23" s="105"/>
      <c r="J23" s="105"/>
      <c r="K23" s="105"/>
      <c r="L23" s="105"/>
      <c r="M23" s="106"/>
      <c r="N23" s="62" t="s">
        <v>38</v>
      </c>
      <c r="O23" s="62"/>
      <c r="P23" s="62"/>
      <c r="Q23" s="62"/>
      <c r="R23" s="62"/>
      <c r="S23" s="62"/>
      <c r="T23" s="62"/>
      <c r="U23" s="62" t="s">
        <v>38</v>
      </c>
      <c r="V23" s="62"/>
      <c r="W23" s="62"/>
      <c r="X23" s="62" t="s">
        <v>38</v>
      </c>
      <c r="Y23" s="62"/>
      <c r="Z23" s="62"/>
      <c r="AA23" s="107" t="s">
        <v>38</v>
      </c>
      <c r="AB23" s="107"/>
      <c r="AC23" s="107"/>
      <c r="AD23" s="62" t="s">
        <v>38</v>
      </c>
      <c r="AE23" s="62"/>
      <c r="AF23" s="62"/>
      <c r="AG23" s="62"/>
      <c r="AH23" s="62" t="s">
        <v>38</v>
      </c>
      <c r="AI23" s="62"/>
      <c r="AJ23" s="62"/>
      <c r="AK23" s="62"/>
      <c r="AL23" s="62" t="s">
        <v>38</v>
      </c>
      <c r="AM23" s="62"/>
      <c r="AN23" s="62"/>
      <c r="AO23" s="62"/>
      <c r="AP23" s="62" t="s">
        <v>38</v>
      </c>
      <c r="AQ23" s="62"/>
      <c r="AR23" s="62"/>
      <c r="AS23" s="62"/>
      <c r="AT23" s="62" t="s">
        <v>38</v>
      </c>
      <c r="AU23" s="62"/>
      <c r="AV23" s="62"/>
      <c r="AW23" s="62"/>
      <c r="AX23" s="62" t="s">
        <v>38</v>
      </c>
      <c r="AY23" s="62"/>
      <c r="AZ23" s="62"/>
      <c r="BA23" s="62"/>
      <c r="BB23" s="62" t="s">
        <v>38</v>
      </c>
      <c r="BC23" s="62"/>
      <c r="BD23" s="62"/>
      <c r="BE23" s="62"/>
      <c r="BF23" s="62" t="s">
        <v>38</v>
      </c>
      <c r="BG23" s="62"/>
      <c r="BH23" s="62" t="s">
        <v>38</v>
      </c>
      <c r="BI23" s="62"/>
      <c r="BJ23" s="62"/>
      <c r="BK23" s="62"/>
      <c r="BL23" s="62" t="s">
        <v>38</v>
      </c>
      <c r="BM23" s="62"/>
      <c r="BN23" s="62"/>
      <c r="BO23" s="62"/>
      <c r="BP23" s="62" t="s">
        <v>38</v>
      </c>
      <c r="BQ23" s="62"/>
      <c r="BR23" s="62"/>
      <c r="BS23" s="62"/>
      <c r="BT23" s="62" t="s">
        <v>38</v>
      </c>
      <c r="BU23" s="62"/>
      <c r="BV23" s="62"/>
      <c r="BW23" s="62"/>
      <c r="BX23" s="62" t="s">
        <v>38</v>
      </c>
      <c r="BY23" s="62"/>
      <c r="BZ23" s="62"/>
      <c r="CA23" s="62"/>
      <c r="CB23" s="62" t="s">
        <v>38</v>
      </c>
      <c r="CC23" s="62"/>
      <c r="CD23" s="62" t="s">
        <v>38</v>
      </c>
      <c r="CE23" s="62"/>
      <c r="CF23" s="62" t="s">
        <v>38</v>
      </c>
      <c r="CG23" s="62"/>
      <c r="CH23" s="62"/>
      <c r="CI23" s="62"/>
      <c r="CJ23" s="62" t="s">
        <v>38</v>
      </c>
      <c r="CK23" s="62"/>
      <c r="CL23" s="62"/>
      <c r="CM23" s="62"/>
      <c r="CN23" s="62" t="s">
        <v>38</v>
      </c>
      <c r="CO23" s="62"/>
      <c r="CP23" s="62"/>
      <c r="CQ23" s="62"/>
      <c r="CR23" s="62" t="s">
        <v>38</v>
      </c>
      <c r="CS23" s="62"/>
      <c r="CT23" s="62"/>
      <c r="CU23" s="62"/>
      <c r="CV23" s="62" t="s">
        <v>38</v>
      </c>
      <c r="CW23" s="62"/>
      <c r="CX23" s="62"/>
      <c r="CY23" s="62"/>
      <c r="CZ23" s="62" t="s">
        <v>38</v>
      </c>
      <c r="DA23" s="62"/>
      <c r="DB23" s="62"/>
      <c r="DC23" s="62"/>
      <c r="DD23" s="62" t="s">
        <v>38</v>
      </c>
      <c r="DE23" s="62"/>
      <c r="DF23" s="62"/>
      <c r="DG23" s="62"/>
      <c r="DH23" s="62" t="s">
        <v>38</v>
      </c>
      <c r="DI23" s="62"/>
      <c r="DJ23" s="62"/>
      <c r="DK23" s="62"/>
      <c r="DL23" s="62" t="s">
        <v>38</v>
      </c>
      <c r="DM23" s="62"/>
      <c r="DN23" s="62"/>
      <c r="DO23" s="62"/>
      <c r="DP23" s="62" t="s">
        <v>38</v>
      </c>
      <c r="DQ23" s="62"/>
    </row>
    <row r="24" spans="1:121" x14ac:dyDescent="0.25">
      <c r="A24" s="103">
        <v>3</v>
      </c>
      <c r="B24" s="103"/>
      <c r="C24" s="104" t="s">
        <v>14</v>
      </c>
      <c r="D24" s="105"/>
      <c r="E24" s="105"/>
      <c r="F24" s="105"/>
      <c r="G24" s="105"/>
      <c r="H24" s="105"/>
      <c r="I24" s="105"/>
      <c r="J24" s="105"/>
      <c r="K24" s="105"/>
      <c r="L24" s="105"/>
      <c r="M24" s="106"/>
      <c r="N24" s="62" t="s">
        <v>38</v>
      </c>
      <c r="O24" s="62"/>
      <c r="P24" s="62"/>
      <c r="Q24" s="62"/>
      <c r="R24" s="62"/>
      <c r="S24" s="62"/>
      <c r="T24" s="62"/>
      <c r="U24" s="62" t="s">
        <v>38</v>
      </c>
      <c r="V24" s="62"/>
      <c r="W24" s="62"/>
      <c r="X24" s="62" t="s">
        <v>38</v>
      </c>
      <c r="Y24" s="62"/>
      <c r="Z24" s="62"/>
      <c r="AA24" s="107" t="s">
        <v>38</v>
      </c>
      <c r="AB24" s="107"/>
      <c r="AC24" s="107"/>
      <c r="AD24" s="62" t="s">
        <v>38</v>
      </c>
      <c r="AE24" s="62"/>
      <c r="AF24" s="62"/>
      <c r="AG24" s="62"/>
      <c r="AH24" s="62" t="s">
        <v>38</v>
      </c>
      <c r="AI24" s="62"/>
      <c r="AJ24" s="62"/>
      <c r="AK24" s="62"/>
      <c r="AL24" s="62" t="s">
        <v>38</v>
      </c>
      <c r="AM24" s="62"/>
      <c r="AN24" s="62"/>
      <c r="AO24" s="62"/>
      <c r="AP24" s="62" t="s">
        <v>38</v>
      </c>
      <c r="AQ24" s="62"/>
      <c r="AR24" s="62"/>
      <c r="AS24" s="62"/>
      <c r="AT24" s="62" t="s">
        <v>38</v>
      </c>
      <c r="AU24" s="62"/>
      <c r="AV24" s="62"/>
      <c r="AW24" s="62"/>
      <c r="AX24" s="62" t="s">
        <v>38</v>
      </c>
      <c r="AY24" s="62"/>
      <c r="AZ24" s="62"/>
      <c r="BA24" s="62"/>
      <c r="BB24" s="62" t="s">
        <v>38</v>
      </c>
      <c r="BC24" s="62"/>
      <c r="BD24" s="62"/>
      <c r="BE24" s="62"/>
      <c r="BF24" s="62" t="s">
        <v>38</v>
      </c>
      <c r="BG24" s="62"/>
      <c r="BH24" s="62" t="s">
        <v>38</v>
      </c>
      <c r="BI24" s="62"/>
      <c r="BJ24" s="62"/>
      <c r="BK24" s="62"/>
      <c r="BL24" s="62" t="s">
        <v>38</v>
      </c>
      <c r="BM24" s="62"/>
      <c r="BN24" s="62"/>
      <c r="BO24" s="62"/>
      <c r="BP24" s="62" t="s">
        <v>38</v>
      </c>
      <c r="BQ24" s="62"/>
      <c r="BR24" s="62"/>
      <c r="BS24" s="62"/>
      <c r="BT24" s="62" t="s">
        <v>38</v>
      </c>
      <c r="BU24" s="62"/>
      <c r="BV24" s="62"/>
      <c r="BW24" s="62"/>
      <c r="BX24" s="62" t="s">
        <v>38</v>
      </c>
      <c r="BY24" s="62"/>
      <c r="BZ24" s="62"/>
      <c r="CA24" s="62"/>
      <c r="CB24" s="62" t="s">
        <v>38</v>
      </c>
      <c r="CC24" s="62"/>
      <c r="CD24" s="62" t="s">
        <v>38</v>
      </c>
      <c r="CE24" s="62"/>
      <c r="CF24" s="62" t="s">
        <v>38</v>
      </c>
      <c r="CG24" s="62"/>
      <c r="CH24" s="62"/>
      <c r="CI24" s="62"/>
      <c r="CJ24" s="62" t="s">
        <v>38</v>
      </c>
      <c r="CK24" s="62"/>
      <c r="CL24" s="62"/>
      <c r="CM24" s="62"/>
      <c r="CN24" s="62" t="s">
        <v>38</v>
      </c>
      <c r="CO24" s="62"/>
      <c r="CP24" s="62"/>
      <c r="CQ24" s="62"/>
      <c r="CR24" s="62" t="s">
        <v>38</v>
      </c>
      <c r="CS24" s="62"/>
      <c r="CT24" s="62"/>
      <c r="CU24" s="62"/>
      <c r="CV24" s="62" t="s">
        <v>38</v>
      </c>
      <c r="CW24" s="62"/>
      <c r="CX24" s="62"/>
      <c r="CY24" s="62"/>
      <c r="CZ24" s="62" t="s">
        <v>38</v>
      </c>
      <c r="DA24" s="62"/>
      <c r="DB24" s="62"/>
      <c r="DC24" s="62"/>
      <c r="DD24" s="62" t="s">
        <v>38</v>
      </c>
      <c r="DE24" s="62"/>
      <c r="DF24" s="62"/>
      <c r="DG24" s="62"/>
      <c r="DH24" s="62" t="s">
        <v>38</v>
      </c>
      <c r="DI24" s="62"/>
      <c r="DJ24" s="62"/>
      <c r="DK24" s="62"/>
      <c r="DL24" s="62" t="s">
        <v>38</v>
      </c>
      <c r="DM24" s="62"/>
      <c r="DN24" s="62"/>
      <c r="DO24" s="62"/>
      <c r="DP24" s="62" t="s">
        <v>38</v>
      </c>
      <c r="DQ24" s="62"/>
    </row>
    <row r="25" spans="1:121" x14ac:dyDescent="0.25">
      <c r="A25" s="103">
        <v>4</v>
      </c>
      <c r="B25" s="103"/>
      <c r="C25" s="108" t="s">
        <v>15</v>
      </c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62" t="s">
        <v>38</v>
      </c>
      <c r="O25" s="62"/>
      <c r="P25" s="62"/>
      <c r="Q25" s="62"/>
      <c r="R25" s="62"/>
      <c r="S25" s="62"/>
      <c r="T25" s="62"/>
      <c r="U25" s="62" t="s">
        <v>38</v>
      </c>
      <c r="V25" s="62"/>
      <c r="W25" s="62"/>
      <c r="X25" s="62" t="s">
        <v>38</v>
      </c>
      <c r="Y25" s="62"/>
      <c r="Z25" s="62"/>
      <c r="AA25" s="107" t="s">
        <v>38</v>
      </c>
      <c r="AB25" s="107"/>
      <c r="AC25" s="107"/>
      <c r="AD25" s="62" t="s">
        <v>38</v>
      </c>
      <c r="AE25" s="62"/>
      <c r="AF25" s="62"/>
      <c r="AG25" s="62"/>
      <c r="AH25" s="62" t="s">
        <v>38</v>
      </c>
      <c r="AI25" s="62"/>
      <c r="AJ25" s="62"/>
      <c r="AK25" s="62"/>
      <c r="AL25" s="62" t="s">
        <v>38</v>
      </c>
      <c r="AM25" s="62"/>
      <c r="AN25" s="62"/>
      <c r="AO25" s="62"/>
      <c r="AP25" s="62" t="s">
        <v>38</v>
      </c>
      <c r="AQ25" s="62"/>
      <c r="AR25" s="62"/>
      <c r="AS25" s="62"/>
      <c r="AT25" s="62" t="s">
        <v>38</v>
      </c>
      <c r="AU25" s="62"/>
      <c r="AV25" s="62"/>
      <c r="AW25" s="62"/>
      <c r="AX25" s="62" t="s">
        <v>38</v>
      </c>
      <c r="AY25" s="62"/>
      <c r="AZ25" s="62"/>
      <c r="BA25" s="62"/>
      <c r="BB25" s="62" t="s">
        <v>38</v>
      </c>
      <c r="BC25" s="62"/>
      <c r="BD25" s="62"/>
      <c r="BE25" s="62"/>
      <c r="BF25" s="62" t="s">
        <v>38</v>
      </c>
      <c r="BG25" s="62"/>
      <c r="BH25" s="62" t="s">
        <v>38</v>
      </c>
      <c r="BI25" s="62"/>
      <c r="BJ25" s="62"/>
      <c r="BK25" s="62"/>
      <c r="BL25" s="62" t="s">
        <v>38</v>
      </c>
      <c r="BM25" s="62"/>
      <c r="BN25" s="62"/>
      <c r="BO25" s="62"/>
      <c r="BP25" s="62" t="s">
        <v>38</v>
      </c>
      <c r="BQ25" s="62"/>
      <c r="BR25" s="62"/>
      <c r="BS25" s="62"/>
      <c r="BT25" s="62" t="s">
        <v>38</v>
      </c>
      <c r="BU25" s="62"/>
      <c r="BV25" s="62"/>
      <c r="BW25" s="62"/>
      <c r="BX25" s="62" t="s">
        <v>38</v>
      </c>
      <c r="BY25" s="62"/>
      <c r="BZ25" s="62"/>
      <c r="CA25" s="62"/>
      <c r="CB25" s="62" t="s">
        <v>38</v>
      </c>
      <c r="CC25" s="62"/>
      <c r="CD25" s="62" t="s">
        <v>38</v>
      </c>
      <c r="CE25" s="62"/>
      <c r="CF25" s="62" t="s">
        <v>38</v>
      </c>
      <c r="CG25" s="62"/>
      <c r="CH25" s="62"/>
      <c r="CI25" s="62"/>
      <c r="CJ25" s="62" t="s">
        <v>38</v>
      </c>
      <c r="CK25" s="62"/>
      <c r="CL25" s="62"/>
      <c r="CM25" s="62"/>
      <c r="CN25" s="62" t="s">
        <v>38</v>
      </c>
      <c r="CO25" s="62"/>
      <c r="CP25" s="62"/>
      <c r="CQ25" s="62"/>
      <c r="CR25" s="62" t="s">
        <v>38</v>
      </c>
      <c r="CS25" s="62"/>
      <c r="CT25" s="62"/>
      <c r="CU25" s="62"/>
      <c r="CV25" s="62" t="s">
        <v>38</v>
      </c>
      <c r="CW25" s="62"/>
      <c r="CX25" s="62"/>
      <c r="CY25" s="62"/>
      <c r="CZ25" s="62" t="s">
        <v>38</v>
      </c>
      <c r="DA25" s="62"/>
      <c r="DB25" s="62"/>
      <c r="DC25" s="62"/>
      <c r="DD25" s="62" t="s">
        <v>38</v>
      </c>
      <c r="DE25" s="62"/>
      <c r="DF25" s="62"/>
      <c r="DG25" s="62"/>
      <c r="DH25" s="62" t="s">
        <v>38</v>
      </c>
      <c r="DI25" s="62"/>
      <c r="DJ25" s="62"/>
      <c r="DK25" s="62"/>
      <c r="DL25" s="62" t="s">
        <v>38</v>
      </c>
      <c r="DM25" s="62"/>
      <c r="DN25" s="62"/>
      <c r="DO25" s="62"/>
      <c r="DP25" s="62" t="s">
        <v>38</v>
      </c>
      <c r="DQ25" s="62"/>
    </row>
    <row r="26" spans="1:121" s="18" customFormat="1" x14ac:dyDescent="0.25">
      <c r="A26" s="110">
        <v>5</v>
      </c>
      <c r="B26" s="110"/>
      <c r="C26" s="111" t="s">
        <v>41</v>
      </c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09">
        <v>503</v>
      </c>
      <c r="O26" s="109"/>
      <c r="P26" s="109"/>
      <c r="Q26" s="109"/>
      <c r="R26" s="109"/>
      <c r="S26" s="109"/>
      <c r="T26" s="109"/>
      <c r="U26" s="109">
        <v>109</v>
      </c>
      <c r="V26" s="109"/>
      <c r="W26" s="109"/>
      <c r="X26" s="109">
        <v>120</v>
      </c>
      <c r="Y26" s="109"/>
      <c r="Z26" s="109"/>
      <c r="AA26" s="112">
        <f t="shared" ref="AA26:AA31" si="0">X26/N26</f>
        <v>0.23856858846918488</v>
      </c>
      <c r="AB26" s="112"/>
      <c r="AC26" s="112"/>
      <c r="AD26" s="109">
        <v>5</v>
      </c>
      <c r="AE26" s="109"/>
      <c r="AF26" s="109"/>
      <c r="AG26" s="109"/>
      <c r="AH26" s="112">
        <f t="shared" ref="AH26:AH31" si="1">(AD26/U26)*100</f>
        <v>4.5871559633027523</v>
      </c>
      <c r="AI26" s="112"/>
      <c r="AJ26" s="112"/>
      <c r="AK26" s="112"/>
      <c r="AL26" s="109" t="s">
        <v>38</v>
      </c>
      <c r="AM26" s="109"/>
      <c r="AN26" s="109"/>
      <c r="AO26" s="109"/>
      <c r="AP26" s="109" t="s">
        <v>38</v>
      </c>
      <c r="AQ26" s="109"/>
      <c r="AR26" s="109"/>
      <c r="AS26" s="109"/>
      <c r="AT26" s="109" t="s">
        <v>38</v>
      </c>
      <c r="AU26" s="109"/>
      <c r="AV26" s="109"/>
      <c r="AW26" s="109"/>
      <c r="AX26" s="109" t="s">
        <v>38</v>
      </c>
      <c r="AY26" s="109"/>
      <c r="AZ26" s="109"/>
      <c r="BA26" s="109"/>
      <c r="BB26" s="109">
        <v>5</v>
      </c>
      <c r="BC26" s="109"/>
      <c r="BD26" s="109"/>
      <c r="BE26" s="109"/>
      <c r="BF26" s="109" t="s">
        <v>38</v>
      </c>
      <c r="BG26" s="109"/>
      <c r="BH26" s="109">
        <v>0</v>
      </c>
      <c r="BI26" s="109"/>
      <c r="BJ26" s="109"/>
      <c r="BK26" s="109"/>
      <c r="BL26" s="109" t="s">
        <v>38</v>
      </c>
      <c r="BM26" s="109"/>
      <c r="BN26" s="109"/>
      <c r="BO26" s="109"/>
      <c r="BP26" s="109" t="s">
        <v>38</v>
      </c>
      <c r="BQ26" s="109"/>
      <c r="BR26" s="109"/>
      <c r="BS26" s="109"/>
      <c r="BT26" s="109" t="s">
        <v>38</v>
      </c>
      <c r="BU26" s="109"/>
      <c r="BV26" s="109"/>
      <c r="BW26" s="109"/>
      <c r="BX26" s="109">
        <v>0</v>
      </c>
      <c r="BY26" s="109"/>
      <c r="BZ26" s="109"/>
      <c r="CA26" s="109"/>
      <c r="CB26" s="109" t="s">
        <v>38</v>
      </c>
      <c r="CC26" s="109"/>
      <c r="CD26" s="109" t="s">
        <v>38</v>
      </c>
      <c r="CE26" s="109"/>
      <c r="CF26" s="109">
        <v>6</v>
      </c>
      <c r="CG26" s="109"/>
      <c r="CH26" s="109"/>
      <c r="CI26" s="109"/>
      <c r="CJ26" s="107">
        <f t="shared" ref="CJ26" si="2">(CF26/X26)*100</f>
        <v>5</v>
      </c>
      <c r="CK26" s="107"/>
      <c r="CL26" s="107"/>
      <c r="CM26" s="107"/>
      <c r="CN26" s="109">
        <v>6</v>
      </c>
      <c r="CO26" s="109"/>
      <c r="CP26" s="109"/>
      <c r="CQ26" s="109"/>
      <c r="CR26" s="107">
        <v>5</v>
      </c>
      <c r="CS26" s="107"/>
      <c r="CT26" s="107"/>
      <c r="CU26" s="107"/>
      <c r="CV26" s="109" t="s">
        <v>38</v>
      </c>
      <c r="CW26" s="109"/>
      <c r="CX26" s="109"/>
      <c r="CY26" s="109"/>
      <c r="CZ26" s="109" t="s">
        <v>38</v>
      </c>
      <c r="DA26" s="109"/>
      <c r="DB26" s="109"/>
      <c r="DC26" s="109"/>
      <c r="DD26" s="109" t="s">
        <v>38</v>
      </c>
      <c r="DE26" s="109"/>
      <c r="DF26" s="109"/>
      <c r="DG26" s="109"/>
      <c r="DH26" s="109" t="s">
        <v>38</v>
      </c>
      <c r="DI26" s="109"/>
      <c r="DJ26" s="109"/>
      <c r="DK26" s="109"/>
      <c r="DL26" s="109">
        <v>6</v>
      </c>
      <c r="DM26" s="109"/>
      <c r="DN26" s="109"/>
      <c r="DO26" s="109"/>
      <c r="DP26" s="109" t="s">
        <v>38</v>
      </c>
      <c r="DQ26" s="109"/>
    </row>
    <row r="27" spans="1:121" x14ac:dyDescent="0.25">
      <c r="A27" s="103">
        <v>6</v>
      </c>
      <c r="B27" s="103"/>
      <c r="C27" s="104" t="s">
        <v>17</v>
      </c>
      <c r="D27" s="105"/>
      <c r="E27" s="105"/>
      <c r="F27" s="105"/>
      <c r="G27" s="105"/>
      <c r="H27" s="105"/>
      <c r="I27" s="105"/>
      <c r="J27" s="105"/>
      <c r="K27" s="105"/>
      <c r="L27" s="105"/>
      <c r="M27" s="106"/>
      <c r="N27" s="62" t="s">
        <v>38</v>
      </c>
      <c r="O27" s="62"/>
      <c r="P27" s="62"/>
      <c r="Q27" s="62"/>
      <c r="R27" s="62"/>
      <c r="S27" s="62"/>
      <c r="T27" s="62"/>
      <c r="U27" s="62" t="s">
        <v>38</v>
      </c>
      <c r="V27" s="62"/>
      <c r="W27" s="62"/>
      <c r="X27" s="62" t="s">
        <v>38</v>
      </c>
      <c r="Y27" s="62"/>
      <c r="Z27" s="62"/>
      <c r="AA27" s="107" t="s">
        <v>38</v>
      </c>
      <c r="AB27" s="107"/>
      <c r="AC27" s="107"/>
      <c r="AD27" s="62" t="s">
        <v>38</v>
      </c>
      <c r="AE27" s="62"/>
      <c r="AF27" s="62"/>
      <c r="AG27" s="62"/>
      <c r="AH27" s="62" t="s">
        <v>38</v>
      </c>
      <c r="AI27" s="62"/>
      <c r="AJ27" s="62"/>
      <c r="AK27" s="62"/>
      <c r="AL27" s="62" t="s">
        <v>38</v>
      </c>
      <c r="AM27" s="62"/>
      <c r="AN27" s="62"/>
      <c r="AO27" s="62"/>
      <c r="AP27" s="62" t="s">
        <v>38</v>
      </c>
      <c r="AQ27" s="62"/>
      <c r="AR27" s="62"/>
      <c r="AS27" s="62"/>
      <c r="AT27" s="62" t="s">
        <v>38</v>
      </c>
      <c r="AU27" s="62"/>
      <c r="AV27" s="62"/>
      <c r="AW27" s="62"/>
      <c r="AX27" s="62" t="s">
        <v>38</v>
      </c>
      <c r="AY27" s="62"/>
      <c r="AZ27" s="62"/>
      <c r="BA27" s="62"/>
      <c r="BB27" s="62" t="s">
        <v>38</v>
      </c>
      <c r="BC27" s="62"/>
      <c r="BD27" s="62"/>
      <c r="BE27" s="62"/>
      <c r="BF27" s="62" t="s">
        <v>38</v>
      </c>
      <c r="BG27" s="62"/>
      <c r="BH27" s="62" t="s">
        <v>38</v>
      </c>
      <c r="BI27" s="62"/>
      <c r="BJ27" s="62"/>
      <c r="BK27" s="62"/>
      <c r="BL27" s="62" t="s">
        <v>38</v>
      </c>
      <c r="BM27" s="62"/>
      <c r="BN27" s="62"/>
      <c r="BO27" s="62"/>
      <c r="BP27" s="62" t="s">
        <v>38</v>
      </c>
      <c r="BQ27" s="62"/>
      <c r="BR27" s="62"/>
      <c r="BS27" s="62"/>
      <c r="BT27" s="62" t="s">
        <v>38</v>
      </c>
      <c r="BU27" s="62"/>
      <c r="BV27" s="62"/>
      <c r="BW27" s="62"/>
      <c r="BX27" s="62" t="s">
        <v>38</v>
      </c>
      <c r="BY27" s="62"/>
      <c r="BZ27" s="62"/>
      <c r="CA27" s="62"/>
      <c r="CB27" s="62" t="s">
        <v>38</v>
      </c>
      <c r="CC27" s="62"/>
      <c r="CD27" s="62" t="s">
        <v>38</v>
      </c>
      <c r="CE27" s="62"/>
      <c r="CF27" s="62" t="s">
        <v>38</v>
      </c>
      <c r="CG27" s="62"/>
      <c r="CH27" s="62"/>
      <c r="CI27" s="62"/>
      <c r="CJ27" s="62" t="s">
        <v>38</v>
      </c>
      <c r="CK27" s="62"/>
      <c r="CL27" s="62"/>
      <c r="CM27" s="62"/>
      <c r="CN27" s="62" t="s">
        <v>38</v>
      </c>
      <c r="CO27" s="62"/>
      <c r="CP27" s="62"/>
      <c r="CQ27" s="62"/>
      <c r="CR27" s="62" t="s">
        <v>38</v>
      </c>
      <c r="CS27" s="62"/>
      <c r="CT27" s="62"/>
      <c r="CU27" s="62"/>
      <c r="CV27" s="62" t="s">
        <v>38</v>
      </c>
      <c r="CW27" s="62"/>
      <c r="CX27" s="62"/>
      <c r="CY27" s="62"/>
      <c r="CZ27" s="62" t="s">
        <v>38</v>
      </c>
      <c r="DA27" s="62"/>
      <c r="DB27" s="62"/>
      <c r="DC27" s="62"/>
      <c r="DD27" s="62" t="s">
        <v>38</v>
      </c>
      <c r="DE27" s="62"/>
      <c r="DF27" s="62"/>
      <c r="DG27" s="62"/>
      <c r="DH27" s="62" t="s">
        <v>38</v>
      </c>
      <c r="DI27" s="62"/>
      <c r="DJ27" s="62"/>
      <c r="DK27" s="62"/>
      <c r="DL27" s="62" t="s">
        <v>38</v>
      </c>
      <c r="DM27" s="62"/>
      <c r="DN27" s="62"/>
      <c r="DO27" s="62"/>
      <c r="DP27" s="62" t="s">
        <v>38</v>
      </c>
      <c r="DQ27" s="62"/>
    </row>
    <row r="28" spans="1:121" x14ac:dyDescent="0.25">
      <c r="A28" s="103">
        <v>7</v>
      </c>
      <c r="B28" s="103"/>
      <c r="C28" s="104" t="s">
        <v>18</v>
      </c>
      <c r="D28" s="105"/>
      <c r="E28" s="105"/>
      <c r="F28" s="105"/>
      <c r="G28" s="105"/>
      <c r="H28" s="105"/>
      <c r="I28" s="105"/>
      <c r="J28" s="105"/>
      <c r="K28" s="105"/>
      <c r="L28" s="105"/>
      <c r="M28" s="106"/>
      <c r="N28" s="62" t="s">
        <v>38</v>
      </c>
      <c r="O28" s="62"/>
      <c r="P28" s="62"/>
      <c r="Q28" s="62"/>
      <c r="R28" s="62"/>
      <c r="S28" s="62"/>
      <c r="T28" s="62"/>
      <c r="U28" s="62" t="s">
        <v>38</v>
      </c>
      <c r="V28" s="62"/>
      <c r="W28" s="62"/>
      <c r="X28" s="62" t="s">
        <v>38</v>
      </c>
      <c r="Y28" s="62"/>
      <c r="Z28" s="62"/>
      <c r="AA28" s="107" t="s">
        <v>38</v>
      </c>
      <c r="AB28" s="107"/>
      <c r="AC28" s="107"/>
      <c r="AD28" s="62" t="s">
        <v>38</v>
      </c>
      <c r="AE28" s="62"/>
      <c r="AF28" s="62"/>
      <c r="AG28" s="62"/>
      <c r="AH28" s="62" t="s">
        <v>38</v>
      </c>
      <c r="AI28" s="62"/>
      <c r="AJ28" s="62"/>
      <c r="AK28" s="62"/>
      <c r="AL28" s="62" t="s">
        <v>38</v>
      </c>
      <c r="AM28" s="62"/>
      <c r="AN28" s="62"/>
      <c r="AO28" s="62"/>
      <c r="AP28" s="62" t="s">
        <v>38</v>
      </c>
      <c r="AQ28" s="62"/>
      <c r="AR28" s="62"/>
      <c r="AS28" s="62"/>
      <c r="AT28" s="62" t="s">
        <v>38</v>
      </c>
      <c r="AU28" s="62"/>
      <c r="AV28" s="62"/>
      <c r="AW28" s="62"/>
      <c r="AX28" s="62" t="s">
        <v>38</v>
      </c>
      <c r="AY28" s="62"/>
      <c r="AZ28" s="62"/>
      <c r="BA28" s="62"/>
      <c r="BB28" s="62" t="s">
        <v>38</v>
      </c>
      <c r="BC28" s="62"/>
      <c r="BD28" s="62"/>
      <c r="BE28" s="62"/>
      <c r="BF28" s="62" t="s">
        <v>38</v>
      </c>
      <c r="BG28" s="62"/>
      <c r="BH28" s="62" t="s">
        <v>38</v>
      </c>
      <c r="BI28" s="62"/>
      <c r="BJ28" s="62"/>
      <c r="BK28" s="62"/>
      <c r="BL28" s="62" t="s">
        <v>38</v>
      </c>
      <c r="BM28" s="62"/>
      <c r="BN28" s="62"/>
      <c r="BO28" s="62"/>
      <c r="BP28" s="62" t="s">
        <v>38</v>
      </c>
      <c r="BQ28" s="62"/>
      <c r="BR28" s="62"/>
      <c r="BS28" s="62"/>
      <c r="BT28" s="62" t="s">
        <v>38</v>
      </c>
      <c r="BU28" s="62"/>
      <c r="BV28" s="62"/>
      <c r="BW28" s="62"/>
      <c r="BX28" s="62" t="s">
        <v>38</v>
      </c>
      <c r="BY28" s="62"/>
      <c r="BZ28" s="62"/>
      <c r="CA28" s="62"/>
      <c r="CB28" s="62" t="s">
        <v>38</v>
      </c>
      <c r="CC28" s="62"/>
      <c r="CD28" s="62" t="s">
        <v>38</v>
      </c>
      <c r="CE28" s="62"/>
      <c r="CF28" s="62" t="s">
        <v>38</v>
      </c>
      <c r="CG28" s="62"/>
      <c r="CH28" s="62"/>
      <c r="CI28" s="62"/>
      <c r="CJ28" s="62" t="s">
        <v>38</v>
      </c>
      <c r="CK28" s="62"/>
      <c r="CL28" s="62"/>
      <c r="CM28" s="62"/>
      <c r="CN28" s="62" t="s">
        <v>38</v>
      </c>
      <c r="CO28" s="62"/>
      <c r="CP28" s="62"/>
      <c r="CQ28" s="62"/>
      <c r="CR28" s="62" t="s">
        <v>38</v>
      </c>
      <c r="CS28" s="62"/>
      <c r="CT28" s="62"/>
      <c r="CU28" s="62"/>
      <c r="CV28" s="62" t="s">
        <v>38</v>
      </c>
      <c r="CW28" s="62"/>
      <c r="CX28" s="62"/>
      <c r="CY28" s="62"/>
      <c r="CZ28" s="62" t="s">
        <v>38</v>
      </c>
      <c r="DA28" s="62"/>
      <c r="DB28" s="62"/>
      <c r="DC28" s="62"/>
      <c r="DD28" s="62" t="s">
        <v>38</v>
      </c>
      <c r="DE28" s="62"/>
      <c r="DF28" s="62"/>
      <c r="DG28" s="62"/>
      <c r="DH28" s="62" t="s">
        <v>38</v>
      </c>
      <c r="DI28" s="62"/>
      <c r="DJ28" s="62"/>
      <c r="DK28" s="62"/>
      <c r="DL28" s="62" t="s">
        <v>38</v>
      </c>
      <c r="DM28" s="62"/>
      <c r="DN28" s="62"/>
      <c r="DO28" s="62"/>
      <c r="DP28" s="62" t="s">
        <v>38</v>
      </c>
      <c r="DQ28" s="62"/>
    </row>
    <row r="29" spans="1:121" x14ac:dyDescent="0.25">
      <c r="A29" s="103">
        <v>8</v>
      </c>
      <c r="B29" s="103"/>
      <c r="C29" s="104" t="s">
        <v>20</v>
      </c>
      <c r="D29" s="105"/>
      <c r="E29" s="105"/>
      <c r="F29" s="105"/>
      <c r="G29" s="105"/>
      <c r="H29" s="105"/>
      <c r="I29" s="105"/>
      <c r="J29" s="105"/>
      <c r="K29" s="105"/>
      <c r="L29" s="105"/>
      <c r="M29" s="106"/>
      <c r="N29" s="62" t="s">
        <v>38</v>
      </c>
      <c r="O29" s="62"/>
      <c r="P29" s="62"/>
      <c r="Q29" s="62"/>
      <c r="R29" s="62"/>
      <c r="S29" s="62"/>
      <c r="T29" s="62"/>
      <c r="U29" s="62" t="s">
        <v>38</v>
      </c>
      <c r="V29" s="62"/>
      <c r="W29" s="62"/>
      <c r="X29" s="62" t="s">
        <v>38</v>
      </c>
      <c r="Y29" s="62"/>
      <c r="Z29" s="62"/>
      <c r="AA29" s="107" t="s">
        <v>38</v>
      </c>
      <c r="AB29" s="107"/>
      <c r="AC29" s="107"/>
      <c r="AD29" s="62" t="s">
        <v>38</v>
      </c>
      <c r="AE29" s="62"/>
      <c r="AF29" s="62"/>
      <c r="AG29" s="62"/>
      <c r="AH29" s="62" t="s">
        <v>38</v>
      </c>
      <c r="AI29" s="62"/>
      <c r="AJ29" s="62"/>
      <c r="AK29" s="62"/>
      <c r="AL29" s="62" t="s">
        <v>38</v>
      </c>
      <c r="AM29" s="62"/>
      <c r="AN29" s="62"/>
      <c r="AO29" s="62"/>
      <c r="AP29" s="62" t="s">
        <v>38</v>
      </c>
      <c r="AQ29" s="62"/>
      <c r="AR29" s="62"/>
      <c r="AS29" s="62"/>
      <c r="AT29" s="62" t="s">
        <v>38</v>
      </c>
      <c r="AU29" s="62"/>
      <c r="AV29" s="62"/>
      <c r="AW29" s="62"/>
      <c r="AX29" s="62" t="s">
        <v>38</v>
      </c>
      <c r="AY29" s="62"/>
      <c r="AZ29" s="62"/>
      <c r="BA29" s="62"/>
      <c r="BB29" s="62" t="s">
        <v>38</v>
      </c>
      <c r="BC29" s="62"/>
      <c r="BD29" s="62"/>
      <c r="BE29" s="62"/>
      <c r="BF29" s="62" t="s">
        <v>38</v>
      </c>
      <c r="BG29" s="62"/>
      <c r="BH29" s="62" t="s">
        <v>38</v>
      </c>
      <c r="BI29" s="62"/>
      <c r="BJ29" s="62"/>
      <c r="BK29" s="62"/>
      <c r="BL29" s="62" t="s">
        <v>38</v>
      </c>
      <c r="BM29" s="62"/>
      <c r="BN29" s="62"/>
      <c r="BO29" s="62"/>
      <c r="BP29" s="62" t="s">
        <v>38</v>
      </c>
      <c r="BQ29" s="62"/>
      <c r="BR29" s="62"/>
      <c r="BS29" s="62"/>
      <c r="BT29" s="62" t="s">
        <v>38</v>
      </c>
      <c r="BU29" s="62"/>
      <c r="BV29" s="62"/>
      <c r="BW29" s="62"/>
      <c r="BX29" s="62" t="s">
        <v>38</v>
      </c>
      <c r="BY29" s="62"/>
      <c r="BZ29" s="62"/>
      <c r="CA29" s="62"/>
      <c r="CB29" s="62" t="s">
        <v>38</v>
      </c>
      <c r="CC29" s="62"/>
      <c r="CD29" s="62" t="s">
        <v>38</v>
      </c>
      <c r="CE29" s="62"/>
      <c r="CF29" s="62" t="s">
        <v>38</v>
      </c>
      <c r="CG29" s="62"/>
      <c r="CH29" s="62"/>
      <c r="CI29" s="62"/>
      <c r="CJ29" s="62" t="s">
        <v>38</v>
      </c>
      <c r="CK29" s="62"/>
      <c r="CL29" s="62"/>
      <c r="CM29" s="62"/>
      <c r="CN29" s="62" t="s">
        <v>38</v>
      </c>
      <c r="CO29" s="62"/>
      <c r="CP29" s="62"/>
      <c r="CQ29" s="62"/>
      <c r="CR29" s="62" t="s">
        <v>38</v>
      </c>
      <c r="CS29" s="62"/>
      <c r="CT29" s="62"/>
      <c r="CU29" s="62"/>
      <c r="CV29" s="62" t="s">
        <v>38</v>
      </c>
      <c r="CW29" s="62"/>
      <c r="CX29" s="62"/>
      <c r="CY29" s="62"/>
      <c r="CZ29" s="62" t="s">
        <v>38</v>
      </c>
      <c r="DA29" s="62"/>
      <c r="DB29" s="62"/>
      <c r="DC29" s="62"/>
      <c r="DD29" s="62" t="s">
        <v>38</v>
      </c>
      <c r="DE29" s="62"/>
      <c r="DF29" s="62"/>
      <c r="DG29" s="62"/>
      <c r="DH29" s="62" t="s">
        <v>38</v>
      </c>
      <c r="DI29" s="62"/>
      <c r="DJ29" s="62"/>
      <c r="DK29" s="62"/>
      <c r="DL29" s="62" t="s">
        <v>38</v>
      </c>
      <c r="DM29" s="62"/>
      <c r="DN29" s="62"/>
      <c r="DO29" s="62"/>
      <c r="DP29" s="62" t="s">
        <v>38</v>
      </c>
      <c r="DQ29" s="62"/>
    </row>
    <row r="30" spans="1:121" x14ac:dyDescent="0.25">
      <c r="A30" s="103">
        <v>9</v>
      </c>
      <c r="B30" s="103"/>
      <c r="C30" s="104" t="s">
        <v>19</v>
      </c>
      <c r="D30" s="105"/>
      <c r="E30" s="105"/>
      <c r="F30" s="105"/>
      <c r="G30" s="105"/>
      <c r="H30" s="105"/>
      <c r="I30" s="105"/>
      <c r="J30" s="105"/>
      <c r="K30" s="105"/>
      <c r="L30" s="105"/>
      <c r="M30" s="106"/>
      <c r="N30" s="62" t="s">
        <v>38</v>
      </c>
      <c r="O30" s="62"/>
      <c r="P30" s="62"/>
      <c r="Q30" s="62"/>
      <c r="R30" s="62"/>
      <c r="S30" s="62"/>
      <c r="T30" s="62"/>
      <c r="U30" s="62" t="s">
        <v>38</v>
      </c>
      <c r="V30" s="62"/>
      <c r="W30" s="62"/>
      <c r="X30" s="62" t="s">
        <v>38</v>
      </c>
      <c r="Y30" s="62"/>
      <c r="Z30" s="62"/>
      <c r="AA30" s="107" t="s">
        <v>38</v>
      </c>
      <c r="AB30" s="107"/>
      <c r="AC30" s="107"/>
      <c r="AD30" s="62" t="s">
        <v>38</v>
      </c>
      <c r="AE30" s="62"/>
      <c r="AF30" s="62"/>
      <c r="AG30" s="62"/>
      <c r="AH30" s="62" t="s">
        <v>38</v>
      </c>
      <c r="AI30" s="62"/>
      <c r="AJ30" s="62"/>
      <c r="AK30" s="62"/>
      <c r="AL30" s="62" t="s">
        <v>38</v>
      </c>
      <c r="AM30" s="62"/>
      <c r="AN30" s="62"/>
      <c r="AO30" s="62"/>
      <c r="AP30" s="62" t="s">
        <v>38</v>
      </c>
      <c r="AQ30" s="62"/>
      <c r="AR30" s="62"/>
      <c r="AS30" s="62"/>
      <c r="AT30" s="62" t="s">
        <v>38</v>
      </c>
      <c r="AU30" s="62"/>
      <c r="AV30" s="62"/>
      <c r="AW30" s="62"/>
      <c r="AX30" s="62" t="s">
        <v>38</v>
      </c>
      <c r="AY30" s="62"/>
      <c r="AZ30" s="62"/>
      <c r="BA30" s="62"/>
      <c r="BB30" s="62" t="s">
        <v>38</v>
      </c>
      <c r="BC30" s="62"/>
      <c r="BD30" s="62"/>
      <c r="BE30" s="62"/>
      <c r="BF30" s="62" t="s">
        <v>38</v>
      </c>
      <c r="BG30" s="62"/>
      <c r="BH30" s="62" t="s">
        <v>38</v>
      </c>
      <c r="BI30" s="62"/>
      <c r="BJ30" s="62"/>
      <c r="BK30" s="62"/>
      <c r="BL30" s="62" t="s">
        <v>38</v>
      </c>
      <c r="BM30" s="62"/>
      <c r="BN30" s="62"/>
      <c r="BO30" s="62"/>
      <c r="BP30" s="62" t="s">
        <v>38</v>
      </c>
      <c r="BQ30" s="62"/>
      <c r="BR30" s="62"/>
      <c r="BS30" s="62"/>
      <c r="BT30" s="62" t="s">
        <v>38</v>
      </c>
      <c r="BU30" s="62"/>
      <c r="BV30" s="62"/>
      <c r="BW30" s="62"/>
      <c r="BX30" s="62" t="s">
        <v>38</v>
      </c>
      <c r="BY30" s="62"/>
      <c r="BZ30" s="62"/>
      <c r="CA30" s="62"/>
      <c r="CB30" s="62" t="s">
        <v>38</v>
      </c>
      <c r="CC30" s="62"/>
      <c r="CD30" s="62" t="s">
        <v>38</v>
      </c>
      <c r="CE30" s="62"/>
      <c r="CF30" s="62" t="s">
        <v>38</v>
      </c>
      <c r="CG30" s="62"/>
      <c r="CH30" s="62"/>
      <c r="CI30" s="62"/>
      <c r="CJ30" s="62" t="s">
        <v>38</v>
      </c>
      <c r="CK30" s="62"/>
      <c r="CL30" s="62"/>
      <c r="CM30" s="62"/>
      <c r="CN30" s="62" t="s">
        <v>38</v>
      </c>
      <c r="CO30" s="62"/>
      <c r="CP30" s="62"/>
      <c r="CQ30" s="62"/>
      <c r="CR30" s="62" t="s">
        <v>38</v>
      </c>
      <c r="CS30" s="62"/>
      <c r="CT30" s="62"/>
      <c r="CU30" s="62"/>
      <c r="CV30" s="62" t="s">
        <v>38</v>
      </c>
      <c r="CW30" s="62"/>
      <c r="CX30" s="62"/>
      <c r="CY30" s="62"/>
      <c r="CZ30" s="62" t="s">
        <v>38</v>
      </c>
      <c r="DA30" s="62"/>
      <c r="DB30" s="62"/>
      <c r="DC30" s="62"/>
      <c r="DD30" s="62" t="s">
        <v>38</v>
      </c>
      <c r="DE30" s="62"/>
      <c r="DF30" s="62"/>
      <c r="DG30" s="62"/>
      <c r="DH30" s="62" t="s">
        <v>38</v>
      </c>
      <c r="DI30" s="62"/>
      <c r="DJ30" s="62"/>
      <c r="DK30" s="62"/>
      <c r="DL30" s="62" t="s">
        <v>38</v>
      </c>
      <c r="DM30" s="62"/>
      <c r="DN30" s="62"/>
      <c r="DO30" s="62"/>
      <c r="DP30" s="62" t="s">
        <v>38</v>
      </c>
      <c r="DQ30" s="62"/>
    </row>
    <row r="31" spans="1:121" x14ac:dyDescent="0.25">
      <c r="A31" s="56" t="s">
        <v>21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8"/>
      <c r="N31" s="60">
        <v>503</v>
      </c>
      <c r="O31" s="60"/>
      <c r="P31" s="60"/>
      <c r="Q31" s="60"/>
      <c r="R31" s="60"/>
      <c r="S31" s="60"/>
      <c r="T31" s="60"/>
      <c r="U31" s="60">
        <v>109</v>
      </c>
      <c r="V31" s="60"/>
      <c r="W31" s="60"/>
      <c r="X31" s="60">
        <v>120</v>
      </c>
      <c r="Y31" s="60"/>
      <c r="Z31" s="60"/>
      <c r="AA31" s="113">
        <f t="shared" si="0"/>
        <v>0.23856858846918488</v>
      </c>
      <c r="AB31" s="113"/>
      <c r="AC31" s="113"/>
      <c r="AD31" s="60">
        <v>5</v>
      </c>
      <c r="AE31" s="60"/>
      <c r="AF31" s="60"/>
      <c r="AG31" s="60"/>
      <c r="AH31" s="114">
        <f t="shared" si="1"/>
        <v>4.5871559633027523</v>
      </c>
      <c r="AI31" s="114"/>
      <c r="AJ31" s="114"/>
      <c r="AK31" s="114"/>
      <c r="AL31" s="62" t="s">
        <v>38</v>
      </c>
      <c r="AM31" s="62"/>
      <c r="AN31" s="62"/>
      <c r="AO31" s="62"/>
      <c r="AP31" s="62" t="s">
        <v>38</v>
      </c>
      <c r="AQ31" s="62"/>
      <c r="AR31" s="62"/>
      <c r="AS31" s="62"/>
      <c r="AT31" s="62" t="s">
        <v>38</v>
      </c>
      <c r="AU31" s="62"/>
      <c r="AV31" s="62"/>
      <c r="AW31" s="62"/>
      <c r="AX31" s="62" t="s">
        <v>38</v>
      </c>
      <c r="AY31" s="62"/>
      <c r="AZ31" s="62"/>
      <c r="BA31" s="62"/>
      <c r="BB31" s="60">
        <v>5</v>
      </c>
      <c r="BC31" s="60"/>
      <c r="BD31" s="60"/>
      <c r="BE31" s="60"/>
      <c r="BF31" s="62" t="s">
        <v>38</v>
      </c>
      <c r="BG31" s="62"/>
      <c r="BH31" s="60">
        <v>0</v>
      </c>
      <c r="BI31" s="60"/>
      <c r="BJ31" s="60"/>
      <c r="BK31" s="60"/>
      <c r="BL31" s="62" t="s">
        <v>38</v>
      </c>
      <c r="BM31" s="62"/>
      <c r="BN31" s="62"/>
      <c r="BO31" s="62"/>
      <c r="BP31" s="62" t="s">
        <v>38</v>
      </c>
      <c r="BQ31" s="62"/>
      <c r="BR31" s="62"/>
      <c r="BS31" s="62"/>
      <c r="BT31" s="62" t="s">
        <v>38</v>
      </c>
      <c r="BU31" s="62"/>
      <c r="BV31" s="62"/>
      <c r="BW31" s="62"/>
      <c r="BX31" s="60">
        <v>0</v>
      </c>
      <c r="BY31" s="60"/>
      <c r="BZ31" s="60"/>
      <c r="CA31" s="60"/>
      <c r="CB31" s="62" t="s">
        <v>38</v>
      </c>
      <c r="CC31" s="62"/>
      <c r="CD31" s="62" t="s">
        <v>38</v>
      </c>
      <c r="CE31" s="62"/>
      <c r="CF31" s="60">
        <v>6</v>
      </c>
      <c r="CG31" s="60"/>
      <c r="CH31" s="60"/>
      <c r="CI31" s="60"/>
      <c r="CJ31" s="69">
        <v>5</v>
      </c>
      <c r="CK31" s="69"/>
      <c r="CL31" s="69"/>
      <c r="CM31" s="69"/>
      <c r="CN31" s="60">
        <v>6</v>
      </c>
      <c r="CO31" s="60"/>
      <c r="CP31" s="60"/>
      <c r="CQ31" s="60"/>
      <c r="CR31" s="69">
        <v>5</v>
      </c>
      <c r="CS31" s="69"/>
      <c r="CT31" s="69"/>
      <c r="CU31" s="69"/>
      <c r="CV31" s="62" t="s">
        <v>38</v>
      </c>
      <c r="CW31" s="62"/>
      <c r="CX31" s="62"/>
      <c r="CY31" s="62"/>
      <c r="CZ31" s="62" t="s">
        <v>38</v>
      </c>
      <c r="DA31" s="62"/>
      <c r="DB31" s="62"/>
      <c r="DC31" s="62"/>
      <c r="DD31" s="62" t="s">
        <v>38</v>
      </c>
      <c r="DE31" s="62"/>
      <c r="DF31" s="62"/>
      <c r="DG31" s="62"/>
      <c r="DH31" s="62" t="s">
        <v>38</v>
      </c>
      <c r="DI31" s="62"/>
      <c r="DJ31" s="62"/>
      <c r="DK31" s="62"/>
      <c r="DL31" s="60">
        <v>6</v>
      </c>
      <c r="DM31" s="60"/>
      <c r="DN31" s="60"/>
      <c r="DO31" s="60"/>
      <c r="DP31" s="62" t="s">
        <v>38</v>
      </c>
      <c r="DQ31" s="62"/>
    </row>
    <row r="32" spans="1:121" ht="15.75" x14ac:dyDescent="0.25">
      <c r="A32" s="102" t="s">
        <v>42</v>
      </c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</row>
    <row r="33" spans="1:121" ht="15.75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</row>
    <row r="34" spans="1:121" ht="15.75" x14ac:dyDescent="0.25">
      <c r="A34" s="31" t="s">
        <v>49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7"/>
      <c r="CJ34" s="7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7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</row>
    <row r="35" spans="1:121" ht="15.75" x14ac:dyDescent="0.25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</row>
    <row r="36" spans="1:121" ht="15.75" x14ac:dyDescent="0.25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</row>
    <row r="37" spans="1:121" ht="15.75" x14ac:dyDescent="0.25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3"/>
      <c r="AN37" s="3"/>
      <c r="AO37" s="49" t="s">
        <v>50</v>
      </c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3"/>
      <c r="BC37" s="3"/>
      <c r="BD37" s="3"/>
      <c r="BE37" s="3"/>
      <c r="BF37" s="3" t="s">
        <v>36</v>
      </c>
      <c r="BG37" s="49"/>
      <c r="BH37" s="49"/>
      <c r="BI37" s="3" t="s">
        <v>36</v>
      </c>
      <c r="BJ37" s="49"/>
      <c r="BK37" s="49"/>
      <c r="BL37" s="49"/>
      <c r="BM37" s="49"/>
      <c r="BN37" s="49"/>
      <c r="BO37" s="49"/>
      <c r="BP37" s="49"/>
      <c r="BQ37" s="3"/>
      <c r="BR37" s="51">
        <v>20</v>
      </c>
      <c r="BS37" s="51"/>
      <c r="BT37" s="49">
        <v>23</v>
      </c>
      <c r="BU37" s="49"/>
      <c r="BV37" s="31" t="s">
        <v>37</v>
      </c>
      <c r="BW37" s="31"/>
      <c r="BX37" s="3"/>
      <c r="BY37" s="7"/>
      <c r="BZ37" s="7"/>
      <c r="CA37" s="7"/>
      <c r="CB37" s="7"/>
      <c r="CC37" s="7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7"/>
      <c r="CP37" s="5"/>
      <c r="CQ37" s="5"/>
      <c r="CR37" s="5"/>
      <c r="CS37" s="5"/>
      <c r="CT37" s="5"/>
      <c r="CU37" s="5"/>
      <c r="CV37" s="7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</row>
    <row r="38" spans="1:121" ht="15.75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</row>
  </sheetData>
  <mergeCells count="398">
    <mergeCell ref="CN8:DQ11"/>
    <mergeCell ref="CF7:DQ7"/>
    <mergeCell ref="BT37:BU37"/>
    <mergeCell ref="BV37:BW37"/>
    <mergeCell ref="A34:Y37"/>
    <mergeCell ref="AA37:AL37"/>
    <mergeCell ref="AO37:BA37"/>
    <mergeCell ref="BG37:BH37"/>
    <mergeCell ref="BJ37:BP37"/>
    <mergeCell ref="BR37:BS37"/>
    <mergeCell ref="CZ31:DC31"/>
    <mergeCell ref="BH31:BK31"/>
    <mergeCell ref="BL31:BO31"/>
    <mergeCell ref="BP31:BS31"/>
    <mergeCell ref="BT31:BW31"/>
    <mergeCell ref="BX31:CA31"/>
    <mergeCell ref="CB31:CC31"/>
    <mergeCell ref="AL31:AO31"/>
    <mergeCell ref="AP31:AS31"/>
    <mergeCell ref="AT31:AW31"/>
    <mergeCell ref="AX31:BA31"/>
    <mergeCell ref="BB31:BE31"/>
    <mergeCell ref="BF31:BG31"/>
    <mergeCell ref="DD31:DG31"/>
    <mergeCell ref="DH31:DK31"/>
    <mergeCell ref="DL31:DO31"/>
    <mergeCell ref="DP31:DQ31"/>
    <mergeCell ref="CD31:CE31"/>
    <mergeCell ref="CF31:CI31"/>
    <mergeCell ref="CJ31:CM31"/>
    <mergeCell ref="CN31:CQ31"/>
    <mergeCell ref="CR31:CU31"/>
    <mergeCell ref="CV31:CY31"/>
    <mergeCell ref="DL30:DO30"/>
    <mergeCell ref="DP30:DQ30"/>
    <mergeCell ref="A31:M31"/>
    <mergeCell ref="N31:T31"/>
    <mergeCell ref="U31:W31"/>
    <mergeCell ref="X31:Z31"/>
    <mergeCell ref="AA31:AC31"/>
    <mergeCell ref="AD31:AG31"/>
    <mergeCell ref="AH31:AK31"/>
    <mergeCell ref="CN30:CQ30"/>
    <mergeCell ref="CR30:CU30"/>
    <mergeCell ref="CV30:CY30"/>
    <mergeCell ref="CZ30:DC30"/>
    <mergeCell ref="DD30:DG30"/>
    <mergeCell ref="DH30:DK30"/>
    <mergeCell ref="BT30:BW30"/>
    <mergeCell ref="BX30:CA30"/>
    <mergeCell ref="CB30:CC30"/>
    <mergeCell ref="CD30:CE30"/>
    <mergeCell ref="CF30:CI30"/>
    <mergeCell ref="CJ30:CM30"/>
    <mergeCell ref="AX30:BA30"/>
    <mergeCell ref="BB30:BE30"/>
    <mergeCell ref="BF30:BG30"/>
    <mergeCell ref="BH30:BK30"/>
    <mergeCell ref="BL30:BO30"/>
    <mergeCell ref="BP30:BS30"/>
    <mergeCell ref="AA30:AC30"/>
    <mergeCell ref="AD30:AG30"/>
    <mergeCell ref="AH30:AK30"/>
    <mergeCell ref="AL30:AO30"/>
    <mergeCell ref="AP30:AS30"/>
    <mergeCell ref="AT30:AW30"/>
    <mergeCell ref="DD29:DG29"/>
    <mergeCell ref="DH29:DK29"/>
    <mergeCell ref="DL29:DO29"/>
    <mergeCell ref="DP29:DQ29"/>
    <mergeCell ref="A30:B30"/>
    <mergeCell ref="C30:M30"/>
    <mergeCell ref="N30:T30"/>
    <mergeCell ref="U30:W30"/>
    <mergeCell ref="X30:Z30"/>
    <mergeCell ref="CF29:CI29"/>
    <mergeCell ref="CJ29:CM29"/>
    <mergeCell ref="CN29:CQ29"/>
    <mergeCell ref="CR29:CU29"/>
    <mergeCell ref="CV29:CY29"/>
    <mergeCell ref="CZ29:DC29"/>
    <mergeCell ref="BL29:BO29"/>
    <mergeCell ref="BP29:BS29"/>
    <mergeCell ref="BT29:BW29"/>
    <mergeCell ref="BX29:CA29"/>
    <mergeCell ref="CB29:CC29"/>
    <mergeCell ref="CD29:CE29"/>
    <mergeCell ref="AP29:AS29"/>
    <mergeCell ref="AT29:AW29"/>
    <mergeCell ref="AX29:BA29"/>
    <mergeCell ref="BB29:BE29"/>
    <mergeCell ref="BF29:BG29"/>
    <mergeCell ref="BH29:BK29"/>
    <mergeCell ref="A29:B29"/>
    <mergeCell ref="C29:M29"/>
    <mergeCell ref="N29:T29"/>
    <mergeCell ref="U29:W29"/>
    <mergeCell ref="X29:Z29"/>
    <mergeCell ref="AA29:AC29"/>
    <mergeCell ref="AD29:AG29"/>
    <mergeCell ref="AH29:AK29"/>
    <mergeCell ref="AL29:AO29"/>
    <mergeCell ref="CV28:CY28"/>
    <mergeCell ref="CZ28:DC28"/>
    <mergeCell ref="DD28:DG28"/>
    <mergeCell ref="DH28:DK28"/>
    <mergeCell ref="DL28:DO28"/>
    <mergeCell ref="DP28:DQ28"/>
    <mergeCell ref="CB28:CC28"/>
    <mergeCell ref="CD28:CE28"/>
    <mergeCell ref="CF28:CI28"/>
    <mergeCell ref="CJ28:CM28"/>
    <mergeCell ref="CN28:CQ28"/>
    <mergeCell ref="CR28:CU28"/>
    <mergeCell ref="BF28:BG28"/>
    <mergeCell ref="BH28:BK28"/>
    <mergeCell ref="BL28:BO28"/>
    <mergeCell ref="BP28:BS28"/>
    <mergeCell ref="BT28:BW28"/>
    <mergeCell ref="BX28:CA28"/>
    <mergeCell ref="AH28:AK28"/>
    <mergeCell ref="AL28:AO28"/>
    <mergeCell ref="AP28:AS28"/>
    <mergeCell ref="AT28:AW28"/>
    <mergeCell ref="AX28:BA28"/>
    <mergeCell ref="BB28:BE28"/>
    <mergeCell ref="DL27:DO27"/>
    <mergeCell ref="DP27:DQ27"/>
    <mergeCell ref="A28:B28"/>
    <mergeCell ref="C28:M28"/>
    <mergeCell ref="N28:T28"/>
    <mergeCell ref="U28:W28"/>
    <mergeCell ref="X28:Z28"/>
    <mergeCell ref="AA28:AC28"/>
    <mergeCell ref="AD28:AG28"/>
    <mergeCell ref="CN27:CQ27"/>
    <mergeCell ref="CR27:CU27"/>
    <mergeCell ref="CV27:CY27"/>
    <mergeCell ref="CZ27:DC27"/>
    <mergeCell ref="DD27:DG27"/>
    <mergeCell ref="DH27:DK27"/>
    <mergeCell ref="BT27:BW27"/>
    <mergeCell ref="BX27:CA27"/>
    <mergeCell ref="CB27:CC27"/>
    <mergeCell ref="CD27:CE27"/>
    <mergeCell ref="CF27:CI27"/>
    <mergeCell ref="CJ27:CM27"/>
    <mergeCell ref="AX27:BA27"/>
    <mergeCell ref="BB27:BE27"/>
    <mergeCell ref="BF27:BG27"/>
    <mergeCell ref="BH27:BK27"/>
    <mergeCell ref="BL27:BO27"/>
    <mergeCell ref="BP27:BS27"/>
    <mergeCell ref="AA27:AC27"/>
    <mergeCell ref="AD27:AG27"/>
    <mergeCell ref="AH27:AK27"/>
    <mergeCell ref="AL27:AO27"/>
    <mergeCell ref="AP27:AS27"/>
    <mergeCell ref="AT27:AW27"/>
    <mergeCell ref="DD26:DG26"/>
    <mergeCell ref="DH26:DK26"/>
    <mergeCell ref="DL26:DO26"/>
    <mergeCell ref="DP26:DQ26"/>
    <mergeCell ref="A27:B27"/>
    <mergeCell ref="C27:M27"/>
    <mergeCell ref="N27:T27"/>
    <mergeCell ref="U27:W27"/>
    <mergeCell ref="X27:Z27"/>
    <mergeCell ref="CF26:CI26"/>
    <mergeCell ref="CJ26:CM26"/>
    <mergeCell ref="CN26:CQ26"/>
    <mergeCell ref="CR26:CU26"/>
    <mergeCell ref="CV26:CY26"/>
    <mergeCell ref="CZ26:DC26"/>
    <mergeCell ref="BL26:BO26"/>
    <mergeCell ref="BP26:BS26"/>
    <mergeCell ref="BT26:BW26"/>
    <mergeCell ref="BX26:CA26"/>
    <mergeCell ref="CB26:CC26"/>
    <mergeCell ref="CD26:CE26"/>
    <mergeCell ref="AP26:AS26"/>
    <mergeCell ref="AT26:AW26"/>
    <mergeCell ref="AX26:BA26"/>
    <mergeCell ref="BB26:BE26"/>
    <mergeCell ref="BF26:BG26"/>
    <mergeCell ref="BH26:BK26"/>
    <mergeCell ref="A26:B26"/>
    <mergeCell ref="C26:M26"/>
    <mergeCell ref="N26:T26"/>
    <mergeCell ref="U26:W26"/>
    <mergeCell ref="X26:Z26"/>
    <mergeCell ref="AA26:AC26"/>
    <mergeCell ref="AD26:AG26"/>
    <mergeCell ref="AH26:AK26"/>
    <mergeCell ref="AL26:AO26"/>
    <mergeCell ref="CV25:CY25"/>
    <mergeCell ref="CZ25:DC25"/>
    <mergeCell ref="DD25:DG25"/>
    <mergeCell ref="DH25:DK25"/>
    <mergeCell ref="DL25:DO25"/>
    <mergeCell ref="DP25:DQ25"/>
    <mergeCell ref="CB25:CC25"/>
    <mergeCell ref="CD25:CE25"/>
    <mergeCell ref="CF25:CI25"/>
    <mergeCell ref="CJ25:CM25"/>
    <mergeCell ref="BP25:BS25"/>
    <mergeCell ref="BT25:BW25"/>
    <mergeCell ref="BX25:CA25"/>
    <mergeCell ref="AH25:AK25"/>
    <mergeCell ref="AL25:AO25"/>
    <mergeCell ref="AP25:AS25"/>
    <mergeCell ref="AT25:AW25"/>
    <mergeCell ref="AX25:BA25"/>
    <mergeCell ref="BB25:BE25"/>
    <mergeCell ref="A25:B25"/>
    <mergeCell ref="C25:M25"/>
    <mergeCell ref="N25:T25"/>
    <mergeCell ref="U25:W25"/>
    <mergeCell ref="X25:Z25"/>
    <mergeCell ref="AA25:AC25"/>
    <mergeCell ref="AD25:AG25"/>
    <mergeCell ref="CN24:CQ24"/>
    <mergeCell ref="CR24:CU24"/>
    <mergeCell ref="AX24:BA24"/>
    <mergeCell ref="BB24:BE24"/>
    <mergeCell ref="CN25:CQ25"/>
    <mergeCell ref="CR25:CU25"/>
    <mergeCell ref="BP24:BS24"/>
    <mergeCell ref="AA24:AC24"/>
    <mergeCell ref="AD24:AG24"/>
    <mergeCell ref="AH24:AK24"/>
    <mergeCell ref="AL24:AO24"/>
    <mergeCell ref="AP24:AS24"/>
    <mergeCell ref="AT24:AW24"/>
    <mergeCell ref="BL24:BO24"/>
    <mergeCell ref="BF25:BG25"/>
    <mergeCell ref="BH25:BK25"/>
    <mergeCell ref="BL25:BO25"/>
    <mergeCell ref="CV24:CY24"/>
    <mergeCell ref="CZ24:DC24"/>
    <mergeCell ref="DD24:DG24"/>
    <mergeCell ref="DH24:DK24"/>
    <mergeCell ref="BT24:BW24"/>
    <mergeCell ref="BX24:CA24"/>
    <mergeCell ref="CB24:CC24"/>
    <mergeCell ref="CD24:CE24"/>
    <mergeCell ref="CF24:CI24"/>
    <mergeCell ref="CJ24:CM24"/>
    <mergeCell ref="DL24:DO24"/>
    <mergeCell ref="DP24:DQ24"/>
    <mergeCell ref="DP23:DQ23"/>
    <mergeCell ref="A24:B24"/>
    <mergeCell ref="C24:M24"/>
    <mergeCell ref="N24:T24"/>
    <mergeCell ref="U24:W24"/>
    <mergeCell ref="X24:Z24"/>
    <mergeCell ref="CF23:CI23"/>
    <mergeCell ref="CJ23:CM23"/>
    <mergeCell ref="CN23:CQ23"/>
    <mergeCell ref="CR23:CU23"/>
    <mergeCell ref="CV23:CY23"/>
    <mergeCell ref="CZ23:DC23"/>
    <mergeCell ref="BL23:BO23"/>
    <mergeCell ref="BP23:BS23"/>
    <mergeCell ref="BT23:BW23"/>
    <mergeCell ref="BX23:CA23"/>
    <mergeCell ref="CB23:CC23"/>
    <mergeCell ref="CD23:CE23"/>
    <mergeCell ref="AP23:AS23"/>
    <mergeCell ref="AT23:AW23"/>
    <mergeCell ref="BF24:BG24"/>
    <mergeCell ref="BH24:BK24"/>
    <mergeCell ref="DP22:DQ22"/>
    <mergeCell ref="CB22:CC22"/>
    <mergeCell ref="CD22:CE22"/>
    <mergeCell ref="CF22:CI22"/>
    <mergeCell ref="CJ22:CM22"/>
    <mergeCell ref="BH23:BK23"/>
    <mergeCell ref="A23:B23"/>
    <mergeCell ref="C23:M23"/>
    <mergeCell ref="N23:T23"/>
    <mergeCell ref="U23:W23"/>
    <mergeCell ref="X23:Z23"/>
    <mergeCell ref="AA23:AC23"/>
    <mergeCell ref="AD23:AG23"/>
    <mergeCell ref="AH23:AK23"/>
    <mergeCell ref="AL23:AO23"/>
    <mergeCell ref="DH23:DK23"/>
    <mergeCell ref="DL23:DO23"/>
    <mergeCell ref="AH22:AK22"/>
    <mergeCell ref="AL22:AO22"/>
    <mergeCell ref="AP22:AS22"/>
    <mergeCell ref="AT22:AW22"/>
    <mergeCell ref="AX22:BA22"/>
    <mergeCell ref="BB22:BE22"/>
    <mergeCell ref="AX23:BA23"/>
    <mergeCell ref="BB23:BE23"/>
    <mergeCell ref="BF23:BG23"/>
    <mergeCell ref="CV22:CY22"/>
    <mergeCell ref="CZ22:DC22"/>
    <mergeCell ref="DD22:DG22"/>
    <mergeCell ref="DH22:DK22"/>
    <mergeCell ref="DL22:DO22"/>
    <mergeCell ref="CN22:CQ22"/>
    <mergeCell ref="CR22:CU22"/>
    <mergeCell ref="BF22:BG22"/>
    <mergeCell ref="BH22:BK22"/>
    <mergeCell ref="BL22:BO22"/>
    <mergeCell ref="BP22:BS22"/>
    <mergeCell ref="BT22:BW22"/>
    <mergeCell ref="BX22:CA22"/>
    <mergeCell ref="DD23:DG23"/>
    <mergeCell ref="AT21:AW21"/>
    <mergeCell ref="DL21:DO21"/>
    <mergeCell ref="DP21:DQ21"/>
    <mergeCell ref="A22:B22"/>
    <mergeCell ref="C22:M22"/>
    <mergeCell ref="N22:T22"/>
    <mergeCell ref="U22:W22"/>
    <mergeCell ref="X22:Z22"/>
    <mergeCell ref="AA22:AC22"/>
    <mergeCell ref="AD22:AG22"/>
    <mergeCell ref="CN21:CQ21"/>
    <mergeCell ref="CR21:CU21"/>
    <mergeCell ref="CV21:CY21"/>
    <mergeCell ref="CZ21:DC21"/>
    <mergeCell ref="DD21:DG21"/>
    <mergeCell ref="DH21:DK21"/>
    <mergeCell ref="BT21:BW21"/>
    <mergeCell ref="BX21:CA21"/>
    <mergeCell ref="CB21:CC21"/>
    <mergeCell ref="CD21:CE21"/>
    <mergeCell ref="CF21:CI21"/>
    <mergeCell ref="CJ21:CM21"/>
    <mergeCell ref="AX21:BA21"/>
    <mergeCell ref="BB21:BE21"/>
    <mergeCell ref="U16:W20"/>
    <mergeCell ref="X16:Z20"/>
    <mergeCell ref="A21:B21"/>
    <mergeCell ref="C21:M21"/>
    <mergeCell ref="N21:T21"/>
    <mergeCell ref="U21:W21"/>
    <mergeCell ref="X21:Z21"/>
    <mergeCell ref="BT15:BW20"/>
    <mergeCell ref="BX15:CA20"/>
    <mergeCell ref="AD12:AG20"/>
    <mergeCell ref="AH12:AK20"/>
    <mergeCell ref="AL12:AO20"/>
    <mergeCell ref="BB15:BE20"/>
    <mergeCell ref="BL15:BO20"/>
    <mergeCell ref="BP15:BS20"/>
    <mergeCell ref="BF21:BG21"/>
    <mergeCell ref="BH21:BK21"/>
    <mergeCell ref="BL21:BO21"/>
    <mergeCell ref="BP21:BS21"/>
    <mergeCell ref="AA21:AC21"/>
    <mergeCell ref="AD21:AG21"/>
    <mergeCell ref="AH21:AK21"/>
    <mergeCell ref="AL21:AO21"/>
    <mergeCell ref="AP21:AS21"/>
    <mergeCell ref="CZ13:DO14"/>
    <mergeCell ref="DP13:DQ20"/>
    <mergeCell ref="AP15:AS20"/>
    <mergeCell ref="AT15:AW20"/>
    <mergeCell ref="CD12:CE20"/>
    <mergeCell ref="CF12:CI20"/>
    <mergeCell ref="CJ12:CM20"/>
    <mergeCell ref="CN12:CQ20"/>
    <mergeCell ref="CR12:CU20"/>
    <mergeCell ref="CV12:CY20"/>
    <mergeCell ref="AP12:BG12"/>
    <mergeCell ref="BH12:BK20"/>
    <mergeCell ref="BL12:CC12"/>
    <mergeCell ref="AX15:BA20"/>
    <mergeCell ref="A32:Z32"/>
    <mergeCell ref="AD7:CE7"/>
    <mergeCell ref="AD8:BG11"/>
    <mergeCell ref="BH8:CE11"/>
    <mergeCell ref="CF8:CM11"/>
    <mergeCell ref="A1:DQ2"/>
    <mergeCell ref="A4:AA4"/>
    <mergeCell ref="AH4:BF4"/>
    <mergeCell ref="A5:M5"/>
    <mergeCell ref="AD5:BB5"/>
    <mergeCell ref="A7:B20"/>
    <mergeCell ref="C7:M20"/>
    <mergeCell ref="N7:T20"/>
    <mergeCell ref="U7:Z15"/>
    <mergeCell ref="AA7:AC20"/>
    <mergeCell ref="CZ15:DC20"/>
    <mergeCell ref="DD15:DG20"/>
    <mergeCell ref="DH15:DK20"/>
    <mergeCell ref="DL15:DO20"/>
    <mergeCell ref="CZ12:DQ12"/>
    <mergeCell ref="AP13:BE14"/>
    <mergeCell ref="BF13:BG20"/>
    <mergeCell ref="BL13:CA14"/>
    <mergeCell ref="CB13:CC20"/>
  </mergeCells>
  <pageMargins left="0.7" right="0.7" top="0.75" bottom="0.75" header="0.3" footer="0.3"/>
  <pageSetup paperSize="9" scale="58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Q37"/>
  <sheetViews>
    <sheetView tabSelected="1" view="pageBreakPreview" topLeftCell="A7" zoomScale="110" zoomScaleNormal="140" zoomScaleSheetLayoutView="110" workbookViewId="0">
      <selection activeCell="CN33" sqref="CN33"/>
    </sheetView>
  </sheetViews>
  <sheetFormatPr defaultRowHeight="15" x14ac:dyDescent="0.25"/>
  <cols>
    <col min="1" max="12" width="1.7109375" customWidth="1"/>
    <col min="13" max="13" width="10.85546875" customWidth="1"/>
    <col min="14" max="182" width="1.7109375" customWidth="1"/>
  </cols>
  <sheetData>
    <row r="1" spans="1:121" x14ac:dyDescent="0.25">
      <c r="A1" s="51" t="s">
        <v>47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  <c r="BM1" s="51"/>
      <c r="BN1" s="51"/>
      <c r="BO1" s="51"/>
      <c r="BP1" s="51"/>
      <c r="BQ1" s="51"/>
      <c r="BR1" s="51"/>
      <c r="BS1" s="51"/>
      <c r="BT1" s="51"/>
      <c r="BU1" s="51"/>
      <c r="BV1" s="51"/>
      <c r="BW1" s="51"/>
      <c r="BX1" s="51"/>
      <c r="BY1" s="51"/>
      <c r="BZ1" s="51"/>
      <c r="CA1" s="51"/>
      <c r="CB1" s="51"/>
      <c r="CC1" s="51"/>
      <c r="CD1" s="51"/>
      <c r="CE1" s="51"/>
      <c r="CF1" s="51"/>
      <c r="CG1" s="51"/>
      <c r="CH1" s="51"/>
      <c r="CI1" s="51"/>
      <c r="CJ1" s="51"/>
      <c r="CK1" s="51"/>
      <c r="CL1" s="51"/>
      <c r="CM1" s="51"/>
      <c r="CN1" s="51"/>
      <c r="CO1" s="51"/>
      <c r="CP1" s="51"/>
      <c r="CQ1" s="51"/>
      <c r="CR1" s="51"/>
      <c r="CS1" s="51"/>
      <c r="CT1" s="51"/>
      <c r="CU1" s="51"/>
      <c r="CV1" s="51"/>
      <c r="CW1" s="51"/>
      <c r="CX1" s="51"/>
      <c r="CY1" s="51"/>
      <c r="CZ1" s="51"/>
      <c r="DA1" s="51"/>
      <c r="DB1" s="51"/>
      <c r="DC1" s="51"/>
      <c r="DD1" s="51"/>
      <c r="DE1" s="51"/>
      <c r="DF1" s="51"/>
      <c r="DG1" s="51"/>
      <c r="DH1" s="51"/>
      <c r="DI1" s="51"/>
      <c r="DJ1" s="51"/>
      <c r="DK1" s="51"/>
      <c r="DL1" s="51"/>
      <c r="DM1" s="51"/>
      <c r="DN1" s="51"/>
      <c r="DO1" s="51"/>
      <c r="DP1" s="51"/>
      <c r="DQ1" s="51"/>
    </row>
    <row r="2" spans="1:12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  <c r="BQ2" s="51"/>
      <c r="BR2" s="51"/>
      <c r="BS2" s="51"/>
      <c r="BT2" s="51"/>
      <c r="BU2" s="51"/>
      <c r="BV2" s="51"/>
      <c r="BW2" s="51"/>
      <c r="BX2" s="51"/>
      <c r="BY2" s="51"/>
      <c r="BZ2" s="51"/>
      <c r="CA2" s="51"/>
      <c r="CB2" s="51"/>
      <c r="CC2" s="51"/>
      <c r="CD2" s="51"/>
      <c r="CE2" s="51"/>
      <c r="CF2" s="51"/>
      <c r="CG2" s="51"/>
      <c r="CH2" s="51"/>
      <c r="CI2" s="51"/>
      <c r="CJ2" s="51"/>
      <c r="CK2" s="51"/>
      <c r="CL2" s="51"/>
      <c r="CM2" s="51"/>
      <c r="CN2" s="51"/>
      <c r="CO2" s="51"/>
      <c r="CP2" s="51"/>
      <c r="CQ2" s="51"/>
      <c r="CR2" s="51"/>
      <c r="CS2" s="51"/>
      <c r="CT2" s="51"/>
      <c r="CU2" s="51"/>
      <c r="CV2" s="51"/>
      <c r="CW2" s="51"/>
      <c r="CX2" s="51"/>
      <c r="CY2" s="51"/>
      <c r="CZ2" s="51"/>
      <c r="DA2" s="51"/>
      <c r="DB2" s="51"/>
      <c r="DC2" s="51"/>
      <c r="DD2" s="51"/>
      <c r="DE2" s="51"/>
      <c r="DF2" s="51"/>
      <c r="DG2" s="51"/>
      <c r="DH2" s="51"/>
      <c r="DI2" s="51"/>
      <c r="DJ2" s="51"/>
      <c r="DK2" s="51"/>
      <c r="DL2" s="51"/>
      <c r="DM2" s="51"/>
      <c r="DN2" s="51"/>
      <c r="DO2" s="51"/>
      <c r="DP2" s="51"/>
      <c r="DQ2" s="51"/>
    </row>
    <row r="3" spans="1:121" ht="15.75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</row>
    <row r="4" spans="1:121" ht="15.75" x14ac:dyDescent="0.25">
      <c r="A4" s="31" t="s">
        <v>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"/>
      <c r="AC4" s="3"/>
      <c r="AD4" s="3"/>
      <c r="AE4" s="3"/>
      <c r="AF4" s="3"/>
      <c r="AG4" s="3"/>
      <c r="AH4" s="30" t="s">
        <v>1</v>
      </c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</row>
    <row r="5" spans="1:121" ht="15.75" x14ac:dyDescent="0.25">
      <c r="A5" s="31" t="s">
        <v>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3"/>
      <c r="AB5" s="3"/>
      <c r="AC5" s="3"/>
      <c r="AD5" s="49" t="s">
        <v>45</v>
      </c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3"/>
      <c r="BD5" s="3"/>
      <c r="BE5" s="3"/>
      <c r="BF5" s="3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</row>
    <row r="6" spans="1:121" ht="15.75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</row>
    <row r="7" spans="1:121" ht="15" customHeight="1" x14ac:dyDescent="0.25">
      <c r="A7" s="62" t="s">
        <v>3</v>
      </c>
      <c r="B7" s="62"/>
      <c r="C7" s="62" t="s">
        <v>9</v>
      </c>
      <c r="D7" s="62"/>
      <c r="E7" s="62"/>
      <c r="F7" s="62"/>
      <c r="G7" s="62"/>
      <c r="H7" s="62"/>
      <c r="I7" s="62"/>
      <c r="J7" s="62"/>
      <c r="K7" s="62"/>
      <c r="L7" s="62"/>
      <c r="M7" s="62"/>
      <c r="N7" s="72" t="s">
        <v>4</v>
      </c>
      <c r="O7" s="72"/>
      <c r="P7" s="72"/>
      <c r="Q7" s="72"/>
      <c r="R7" s="72"/>
      <c r="S7" s="72"/>
      <c r="T7" s="72"/>
      <c r="U7" s="72" t="s">
        <v>22</v>
      </c>
      <c r="V7" s="72"/>
      <c r="W7" s="72"/>
      <c r="X7" s="72"/>
      <c r="Y7" s="72"/>
      <c r="Z7" s="72"/>
      <c r="AA7" s="72" t="s">
        <v>10</v>
      </c>
      <c r="AB7" s="72"/>
      <c r="AC7" s="72"/>
      <c r="AD7" s="62" t="s">
        <v>23</v>
      </c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99" t="s">
        <v>34</v>
      </c>
      <c r="CG7" s="100"/>
      <c r="CH7" s="100"/>
      <c r="CI7" s="100"/>
      <c r="CJ7" s="100"/>
      <c r="CK7" s="100"/>
      <c r="CL7" s="100"/>
      <c r="CM7" s="100"/>
      <c r="CN7" s="100"/>
      <c r="CO7" s="100"/>
      <c r="CP7" s="100"/>
      <c r="CQ7" s="100"/>
      <c r="CR7" s="100"/>
      <c r="CS7" s="100"/>
      <c r="CT7" s="100"/>
      <c r="CU7" s="100"/>
      <c r="CV7" s="100"/>
      <c r="CW7" s="100"/>
      <c r="CX7" s="100"/>
      <c r="CY7" s="100"/>
      <c r="CZ7" s="100"/>
      <c r="DA7" s="100"/>
      <c r="DB7" s="100"/>
      <c r="DC7" s="100"/>
      <c r="DD7" s="100"/>
      <c r="DE7" s="100"/>
      <c r="DF7" s="100"/>
      <c r="DG7" s="100"/>
      <c r="DH7" s="100"/>
      <c r="DI7" s="100"/>
      <c r="DJ7" s="100"/>
      <c r="DK7" s="100"/>
      <c r="DL7" s="100"/>
      <c r="DM7" s="100"/>
      <c r="DN7" s="100"/>
      <c r="DO7" s="100"/>
      <c r="DP7" s="100"/>
      <c r="DQ7" s="101"/>
    </row>
    <row r="8" spans="1:121" ht="15" customHeight="1" x14ac:dyDescent="0.25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62" t="s">
        <v>11</v>
      </c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 t="s">
        <v>31</v>
      </c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2"/>
      <c r="BZ8" s="62"/>
      <c r="CA8" s="62"/>
      <c r="CB8" s="62"/>
      <c r="CC8" s="62"/>
      <c r="CD8" s="62"/>
      <c r="CE8" s="62"/>
      <c r="CF8" s="62" t="s">
        <v>32</v>
      </c>
      <c r="CG8" s="62"/>
      <c r="CH8" s="62"/>
      <c r="CI8" s="62"/>
      <c r="CJ8" s="62"/>
      <c r="CK8" s="62"/>
      <c r="CL8" s="62"/>
      <c r="CM8" s="62"/>
      <c r="CN8" s="90" t="s">
        <v>35</v>
      </c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2"/>
    </row>
    <row r="9" spans="1:121" x14ac:dyDescent="0.25">
      <c r="A9" s="62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  <c r="CG9" s="62"/>
      <c r="CH9" s="62"/>
      <c r="CI9" s="62"/>
      <c r="CJ9" s="62"/>
      <c r="CK9" s="62"/>
      <c r="CL9" s="62"/>
      <c r="CM9" s="62"/>
      <c r="CN9" s="93"/>
      <c r="CO9" s="94"/>
      <c r="CP9" s="94"/>
      <c r="CQ9" s="94"/>
      <c r="CR9" s="94"/>
      <c r="CS9" s="94"/>
      <c r="CT9" s="94"/>
      <c r="CU9" s="94"/>
      <c r="CV9" s="94"/>
      <c r="CW9" s="94"/>
      <c r="CX9" s="94"/>
      <c r="CY9" s="94"/>
      <c r="CZ9" s="94"/>
      <c r="DA9" s="94"/>
      <c r="DB9" s="94"/>
      <c r="DC9" s="94"/>
      <c r="DD9" s="94"/>
      <c r="DE9" s="94"/>
      <c r="DF9" s="94"/>
      <c r="DG9" s="94"/>
      <c r="DH9" s="94"/>
      <c r="DI9" s="94"/>
      <c r="DJ9" s="94"/>
      <c r="DK9" s="94"/>
      <c r="DL9" s="94"/>
      <c r="DM9" s="94"/>
      <c r="DN9" s="94"/>
      <c r="DO9" s="94"/>
      <c r="DP9" s="94"/>
      <c r="DQ9" s="95"/>
    </row>
    <row r="10" spans="1:121" x14ac:dyDescent="0.25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93"/>
      <c r="CO10" s="94"/>
      <c r="CP10" s="94"/>
      <c r="CQ10" s="94"/>
      <c r="CR10" s="94"/>
      <c r="CS10" s="94"/>
      <c r="CT10" s="94"/>
      <c r="CU10" s="94"/>
      <c r="CV10" s="94"/>
      <c r="CW10" s="94"/>
      <c r="CX10" s="94"/>
      <c r="CY10" s="94"/>
      <c r="CZ10" s="94"/>
      <c r="DA10" s="94"/>
      <c r="DB10" s="94"/>
      <c r="DC10" s="94"/>
      <c r="DD10" s="94"/>
      <c r="DE10" s="94"/>
      <c r="DF10" s="94"/>
      <c r="DG10" s="94"/>
      <c r="DH10" s="94"/>
      <c r="DI10" s="94"/>
      <c r="DJ10" s="94"/>
      <c r="DK10" s="94"/>
      <c r="DL10" s="94"/>
      <c r="DM10" s="94"/>
      <c r="DN10" s="94"/>
      <c r="DO10" s="94"/>
      <c r="DP10" s="94"/>
      <c r="DQ10" s="95"/>
    </row>
    <row r="11" spans="1:121" x14ac:dyDescent="0.25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  <c r="BX11" s="62"/>
      <c r="BY11" s="62"/>
      <c r="BZ11" s="62"/>
      <c r="CA11" s="62"/>
      <c r="CB11" s="62"/>
      <c r="CC11" s="62"/>
      <c r="CD11" s="62"/>
      <c r="CE11" s="62"/>
      <c r="CF11" s="62"/>
      <c r="CG11" s="62"/>
      <c r="CH11" s="62"/>
      <c r="CI11" s="62"/>
      <c r="CJ11" s="62"/>
      <c r="CK11" s="62"/>
      <c r="CL11" s="62"/>
      <c r="CM11" s="62"/>
      <c r="CN11" s="96"/>
      <c r="CO11" s="97"/>
      <c r="CP11" s="97"/>
      <c r="CQ11" s="97"/>
      <c r="CR11" s="97"/>
      <c r="CS11" s="97"/>
      <c r="CT11" s="97"/>
      <c r="CU11" s="97"/>
      <c r="CV11" s="97"/>
      <c r="CW11" s="97"/>
      <c r="CX11" s="97"/>
      <c r="CY11" s="97"/>
      <c r="CZ11" s="97"/>
      <c r="DA11" s="97"/>
      <c r="DB11" s="97"/>
      <c r="DC11" s="97"/>
      <c r="DD11" s="97"/>
      <c r="DE11" s="97"/>
      <c r="DF11" s="97"/>
      <c r="DG11" s="97"/>
      <c r="DH11" s="97"/>
      <c r="DI11" s="97"/>
      <c r="DJ11" s="97"/>
      <c r="DK11" s="97"/>
      <c r="DL11" s="97"/>
      <c r="DM11" s="97"/>
      <c r="DN11" s="97"/>
      <c r="DO11" s="97"/>
      <c r="DP11" s="97"/>
      <c r="DQ11" s="98"/>
    </row>
    <row r="12" spans="1:121" x14ac:dyDescent="0.25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62" t="s">
        <v>24</v>
      </c>
      <c r="AE12" s="62"/>
      <c r="AF12" s="62"/>
      <c r="AG12" s="62"/>
      <c r="AH12" s="72" t="s">
        <v>25</v>
      </c>
      <c r="AI12" s="72"/>
      <c r="AJ12" s="72"/>
      <c r="AK12" s="72"/>
      <c r="AL12" s="72" t="s">
        <v>26</v>
      </c>
      <c r="AM12" s="72"/>
      <c r="AN12" s="72"/>
      <c r="AO12" s="72"/>
      <c r="AP12" s="62" t="s">
        <v>27</v>
      </c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 t="s">
        <v>24</v>
      </c>
      <c r="BI12" s="62"/>
      <c r="BJ12" s="62"/>
      <c r="BK12" s="62"/>
      <c r="BL12" s="62" t="s">
        <v>27</v>
      </c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72" t="s">
        <v>30</v>
      </c>
      <c r="CE12" s="72"/>
      <c r="CF12" s="62" t="s">
        <v>24</v>
      </c>
      <c r="CG12" s="62"/>
      <c r="CH12" s="62"/>
      <c r="CI12" s="62"/>
      <c r="CJ12" s="72" t="s">
        <v>25</v>
      </c>
      <c r="CK12" s="72"/>
      <c r="CL12" s="72"/>
      <c r="CM12" s="72"/>
      <c r="CN12" s="62" t="s">
        <v>24</v>
      </c>
      <c r="CO12" s="62"/>
      <c r="CP12" s="62"/>
      <c r="CQ12" s="62"/>
      <c r="CR12" s="72" t="s">
        <v>25</v>
      </c>
      <c r="CS12" s="72"/>
      <c r="CT12" s="72"/>
      <c r="CU12" s="72"/>
      <c r="CV12" s="72" t="s">
        <v>33</v>
      </c>
      <c r="CW12" s="72"/>
      <c r="CX12" s="72"/>
      <c r="CY12" s="72"/>
      <c r="CZ12" s="62" t="s">
        <v>27</v>
      </c>
      <c r="DA12" s="62"/>
      <c r="DB12" s="62"/>
      <c r="DC12" s="62"/>
      <c r="DD12" s="62"/>
      <c r="DE12" s="62"/>
      <c r="DF12" s="62"/>
      <c r="DG12" s="62"/>
      <c r="DH12" s="62"/>
      <c r="DI12" s="62"/>
      <c r="DJ12" s="62"/>
      <c r="DK12" s="62"/>
      <c r="DL12" s="62"/>
      <c r="DM12" s="62"/>
      <c r="DN12" s="62"/>
      <c r="DO12" s="62"/>
      <c r="DP12" s="62"/>
      <c r="DQ12" s="62"/>
    </row>
    <row r="13" spans="1:121" x14ac:dyDescent="0.2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62"/>
      <c r="AE13" s="62"/>
      <c r="AF13" s="62"/>
      <c r="AG13" s="62"/>
      <c r="AH13" s="72"/>
      <c r="AI13" s="72"/>
      <c r="AJ13" s="72"/>
      <c r="AK13" s="72"/>
      <c r="AL13" s="72"/>
      <c r="AM13" s="72"/>
      <c r="AN13" s="72"/>
      <c r="AO13" s="72"/>
      <c r="AP13" s="62" t="s">
        <v>28</v>
      </c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72" t="s">
        <v>29</v>
      </c>
      <c r="BG13" s="72"/>
      <c r="BH13" s="62"/>
      <c r="BI13" s="62"/>
      <c r="BJ13" s="62"/>
      <c r="BK13" s="62"/>
      <c r="BL13" s="62" t="s">
        <v>28</v>
      </c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72" t="s">
        <v>29</v>
      </c>
      <c r="CC13" s="72"/>
      <c r="CD13" s="72"/>
      <c r="CE13" s="72"/>
      <c r="CF13" s="62"/>
      <c r="CG13" s="62"/>
      <c r="CH13" s="62"/>
      <c r="CI13" s="62"/>
      <c r="CJ13" s="72"/>
      <c r="CK13" s="72"/>
      <c r="CL13" s="72"/>
      <c r="CM13" s="72"/>
      <c r="CN13" s="62"/>
      <c r="CO13" s="62"/>
      <c r="CP13" s="62"/>
      <c r="CQ13" s="62"/>
      <c r="CR13" s="72"/>
      <c r="CS13" s="72"/>
      <c r="CT13" s="72"/>
      <c r="CU13" s="72"/>
      <c r="CV13" s="72"/>
      <c r="CW13" s="72"/>
      <c r="CX13" s="72"/>
      <c r="CY13" s="72"/>
      <c r="CZ13" s="62" t="s">
        <v>28</v>
      </c>
      <c r="DA13" s="62"/>
      <c r="DB13" s="62"/>
      <c r="DC13" s="62"/>
      <c r="DD13" s="62"/>
      <c r="DE13" s="62"/>
      <c r="DF13" s="62"/>
      <c r="DG13" s="62"/>
      <c r="DH13" s="62"/>
      <c r="DI13" s="62"/>
      <c r="DJ13" s="62"/>
      <c r="DK13" s="62"/>
      <c r="DL13" s="62"/>
      <c r="DM13" s="62"/>
      <c r="DN13" s="62"/>
      <c r="DO13" s="62"/>
      <c r="DP13" s="72" t="s">
        <v>29</v>
      </c>
      <c r="DQ13" s="72"/>
    </row>
    <row r="14" spans="1:121" x14ac:dyDescent="0.25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62"/>
      <c r="AE14" s="62"/>
      <c r="AF14" s="62"/>
      <c r="AG14" s="62"/>
      <c r="AH14" s="72"/>
      <c r="AI14" s="72"/>
      <c r="AJ14" s="72"/>
      <c r="AK14" s="72"/>
      <c r="AL14" s="72"/>
      <c r="AM14" s="72"/>
      <c r="AN14" s="72"/>
      <c r="AO14" s="7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72"/>
      <c r="BG14" s="7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72"/>
      <c r="CC14" s="72"/>
      <c r="CD14" s="72"/>
      <c r="CE14" s="72"/>
      <c r="CF14" s="62"/>
      <c r="CG14" s="62"/>
      <c r="CH14" s="62"/>
      <c r="CI14" s="62"/>
      <c r="CJ14" s="72"/>
      <c r="CK14" s="72"/>
      <c r="CL14" s="72"/>
      <c r="CM14" s="72"/>
      <c r="CN14" s="62"/>
      <c r="CO14" s="62"/>
      <c r="CP14" s="62"/>
      <c r="CQ14" s="62"/>
      <c r="CR14" s="72"/>
      <c r="CS14" s="72"/>
      <c r="CT14" s="72"/>
      <c r="CU14" s="72"/>
      <c r="CV14" s="72"/>
      <c r="CW14" s="72"/>
      <c r="CX14" s="72"/>
      <c r="CY14" s="72"/>
      <c r="CZ14" s="62"/>
      <c r="DA14" s="62"/>
      <c r="DB14" s="62"/>
      <c r="DC14" s="62"/>
      <c r="DD14" s="62"/>
      <c r="DE14" s="62"/>
      <c r="DF14" s="62"/>
      <c r="DG14" s="62"/>
      <c r="DH14" s="62"/>
      <c r="DI14" s="62"/>
      <c r="DJ14" s="62"/>
      <c r="DK14" s="62"/>
      <c r="DL14" s="62"/>
      <c r="DM14" s="62"/>
      <c r="DN14" s="62"/>
      <c r="DO14" s="62"/>
      <c r="DP14" s="72"/>
      <c r="DQ14" s="72"/>
    </row>
    <row r="15" spans="1:121" x14ac:dyDescent="0.25">
      <c r="A15" s="62"/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62"/>
      <c r="AE15" s="62"/>
      <c r="AF15" s="62"/>
      <c r="AG15" s="62"/>
      <c r="AH15" s="72"/>
      <c r="AI15" s="72"/>
      <c r="AJ15" s="72"/>
      <c r="AK15" s="72"/>
      <c r="AL15" s="72"/>
      <c r="AM15" s="72"/>
      <c r="AN15" s="72"/>
      <c r="AO15" s="72"/>
      <c r="AP15" s="72" t="s">
        <v>5</v>
      </c>
      <c r="AQ15" s="72"/>
      <c r="AR15" s="72"/>
      <c r="AS15" s="72"/>
      <c r="AT15" s="72" t="s">
        <v>6</v>
      </c>
      <c r="AU15" s="72"/>
      <c r="AV15" s="72"/>
      <c r="AW15" s="72"/>
      <c r="AX15" s="72" t="s">
        <v>7</v>
      </c>
      <c r="AY15" s="72"/>
      <c r="AZ15" s="72"/>
      <c r="BA15" s="72"/>
      <c r="BB15" s="72" t="s">
        <v>8</v>
      </c>
      <c r="BC15" s="72"/>
      <c r="BD15" s="72"/>
      <c r="BE15" s="72"/>
      <c r="BF15" s="72"/>
      <c r="BG15" s="72"/>
      <c r="BH15" s="62"/>
      <c r="BI15" s="62"/>
      <c r="BJ15" s="62"/>
      <c r="BK15" s="62"/>
      <c r="BL15" s="72" t="s">
        <v>5</v>
      </c>
      <c r="BM15" s="72"/>
      <c r="BN15" s="72"/>
      <c r="BO15" s="72"/>
      <c r="BP15" s="72" t="s">
        <v>6</v>
      </c>
      <c r="BQ15" s="72"/>
      <c r="BR15" s="72"/>
      <c r="BS15" s="72"/>
      <c r="BT15" s="72" t="s">
        <v>7</v>
      </c>
      <c r="BU15" s="72"/>
      <c r="BV15" s="72"/>
      <c r="BW15" s="72"/>
      <c r="BX15" s="72" t="s">
        <v>8</v>
      </c>
      <c r="BY15" s="72"/>
      <c r="BZ15" s="72"/>
      <c r="CA15" s="72"/>
      <c r="CB15" s="72"/>
      <c r="CC15" s="72"/>
      <c r="CD15" s="72"/>
      <c r="CE15" s="72"/>
      <c r="CF15" s="62"/>
      <c r="CG15" s="62"/>
      <c r="CH15" s="62"/>
      <c r="CI15" s="62"/>
      <c r="CJ15" s="72"/>
      <c r="CK15" s="72"/>
      <c r="CL15" s="72"/>
      <c r="CM15" s="72"/>
      <c r="CN15" s="62"/>
      <c r="CO15" s="62"/>
      <c r="CP15" s="62"/>
      <c r="CQ15" s="62"/>
      <c r="CR15" s="72"/>
      <c r="CS15" s="72"/>
      <c r="CT15" s="72"/>
      <c r="CU15" s="72"/>
      <c r="CV15" s="72"/>
      <c r="CW15" s="72"/>
      <c r="CX15" s="72"/>
      <c r="CY15" s="72"/>
      <c r="CZ15" s="72" t="s">
        <v>5</v>
      </c>
      <c r="DA15" s="72"/>
      <c r="DB15" s="72"/>
      <c r="DC15" s="72"/>
      <c r="DD15" s="72" t="s">
        <v>6</v>
      </c>
      <c r="DE15" s="72"/>
      <c r="DF15" s="72"/>
      <c r="DG15" s="72"/>
      <c r="DH15" s="72" t="s">
        <v>7</v>
      </c>
      <c r="DI15" s="72"/>
      <c r="DJ15" s="72"/>
      <c r="DK15" s="72"/>
      <c r="DL15" s="72" t="s">
        <v>8</v>
      </c>
      <c r="DM15" s="72"/>
      <c r="DN15" s="72"/>
      <c r="DO15" s="72"/>
      <c r="DP15" s="72"/>
      <c r="DQ15" s="72"/>
    </row>
    <row r="16" spans="1:121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72"/>
      <c r="O16" s="72"/>
      <c r="P16" s="72"/>
      <c r="Q16" s="72"/>
      <c r="R16" s="72"/>
      <c r="S16" s="72"/>
      <c r="T16" s="72"/>
      <c r="U16" s="72" t="s">
        <v>43</v>
      </c>
      <c r="V16" s="72"/>
      <c r="W16" s="72"/>
      <c r="X16" s="72" t="s">
        <v>48</v>
      </c>
      <c r="Y16" s="72"/>
      <c r="Z16" s="72"/>
      <c r="AA16" s="72"/>
      <c r="AB16" s="72"/>
      <c r="AC16" s="72"/>
      <c r="AD16" s="62"/>
      <c r="AE16" s="62"/>
      <c r="AF16" s="62"/>
      <c r="AG16" s="6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62"/>
      <c r="BI16" s="62"/>
      <c r="BJ16" s="62"/>
      <c r="BK16" s="6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2"/>
      <c r="CD16" s="72"/>
      <c r="CE16" s="72"/>
      <c r="CF16" s="62"/>
      <c r="CG16" s="62"/>
      <c r="CH16" s="62"/>
      <c r="CI16" s="62"/>
      <c r="CJ16" s="72"/>
      <c r="CK16" s="72"/>
      <c r="CL16" s="72"/>
      <c r="CM16" s="72"/>
      <c r="CN16" s="62"/>
      <c r="CO16" s="62"/>
      <c r="CP16" s="62"/>
      <c r="CQ16" s="62"/>
      <c r="CR16" s="72"/>
      <c r="CS16" s="72"/>
      <c r="CT16" s="72"/>
      <c r="CU16" s="72"/>
      <c r="CV16" s="72"/>
      <c r="CW16" s="72"/>
      <c r="CX16" s="72"/>
      <c r="CY16" s="72"/>
      <c r="CZ16" s="72"/>
      <c r="DA16" s="72"/>
      <c r="DB16" s="72"/>
      <c r="DC16" s="72"/>
      <c r="DD16" s="72"/>
      <c r="DE16" s="72"/>
      <c r="DF16" s="72"/>
      <c r="DG16" s="72"/>
      <c r="DH16" s="72"/>
      <c r="DI16" s="72"/>
      <c r="DJ16" s="72"/>
      <c r="DK16" s="72"/>
      <c r="DL16" s="72"/>
      <c r="DM16" s="72"/>
      <c r="DN16" s="72"/>
      <c r="DO16" s="72"/>
      <c r="DP16" s="72"/>
      <c r="DQ16" s="72"/>
    </row>
    <row r="17" spans="1:121" x14ac:dyDescent="0.25">
      <c r="A17" s="62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62"/>
      <c r="AE17" s="62"/>
      <c r="AF17" s="62"/>
      <c r="AG17" s="6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62"/>
      <c r="BI17" s="62"/>
      <c r="BJ17" s="62"/>
      <c r="BK17" s="62"/>
      <c r="BL17" s="72"/>
      <c r="BM17" s="72"/>
      <c r="BN17" s="72"/>
      <c r="BO17" s="72"/>
      <c r="BP17" s="72"/>
      <c r="BQ17" s="72"/>
      <c r="BR17" s="72"/>
      <c r="BS17" s="72"/>
      <c r="BT17" s="72"/>
      <c r="BU17" s="72"/>
      <c r="BV17" s="72"/>
      <c r="BW17" s="72"/>
      <c r="BX17" s="72"/>
      <c r="BY17" s="72"/>
      <c r="BZ17" s="72"/>
      <c r="CA17" s="72"/>
      <c r="CB17" s="72"/>
      <c r="CC17" s="72"/>
      <c r="CD17" s="72"/>
      <c r="CE17" s="72"/>
      <c r="CF17" s="62"/>
      <c r="CG17" s="62"/>
      <c r="CH17" s="62"/>
      <c r="CI17" s="62"/>
      <c r="CJ17" s="72"/>
      <c r="CK17" s="72"/>
      <c r="CL17" s="72"/>
      <c r="CM17" s="72"/>
      <c r="CN17" s="62"/>
      <c r="CO17" s="62"/>
      <c r="CP17" s="62"/>
      <c r="CQ17" s="62"/>
      <c r="CR17" s="72"/>
      <c r="CS17" s="72"/>
      <c r="CT17" s="72"/>
      <c r="CU17" s="72"/>
      <c r="CV17" s="72"/>
      <c r="CW17" s="72"/>
      <c r="CX17" s="72"/>
      <c r="CY17" s="72"/>
      <c r="CZ17" s="72"/>
      <c r="DA17" s="72"/>
      <c r="DB17" s="72"/>
      <c r="DC17" s="72"/>
      <c r="DD17" s="72"/>
      <c r="DE17" s="72"/>
      <c r="DF17" s="72"/>
      <c r="DG17" s="72"/>
      <c r="DH17" s="72"/>
      <c r="DI17" s="72"/>
      <c r="DJ17" s="72"/>
      <c r="DK17" s="72"/>
      <c r="DL17" s="72"/>
      <c r="DM17" s="72"/>
      <c r="DN17" s="72"/>
      <c r="DO17" s="72"/>
      <c r="DP17" s="72"/>
      <c r="DQ17" s="72"/>
    </row>
    <row r="18" spans="1:121" x14ac:dyDescent="0.25">
      <c r="A18" s="62"/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62"/>
      <c r="AE18" s="62"/>
      <c r="AF18" s="62"/>
      <c r="AG18" s="6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  <c r="BC18" s="72"/>
      <c r="BD18" s="72"/>
      <c r="BE18" s="72"/>
      <c r="BF18" s="72"/>
      <c r="BG18" s="72"/>
      <c r="BH18" s="62"/>
      <c r="BI18" s="62"/>
      <c r="BJ18" s="62"/>
      <c r="BK18" s="62"/>
      <c r="BL18" s="72"/>
      <c r="BM18" s="72"/>
      <c r="BN18" s="72"/>
      <c r="BO18" s="72"/>
      <c r="BP18" s="72"/>
      <c r="BQ18" s="72"/>
      <c r="BR18" s="72"/>
      <c r="BS18" s="72"/>
      <c r="BT18" s="72"/>
      <c r="BU18" s="72"/>
      <c r="BV18" s="72"/>
      <c r="BW18" s="72"/>
      <c r="BX18" s="72"/>
      <c r="BY18" s="72"/>
      <c r="BZ18" s="72"/>
      <c r="CA18" s="72"/>
      <c r="CB18" s="72"/>
      <c r="CC18" s="72"/>
      <c r="CD18" s="72"/>
      <c r="CE18" s="72"/>
      <c r="CF18" s="62"/>
      <c r="CG18" s="62"/>
      <c r="CH18" s="62"/>
      <c r="CI18" s="62"/>
      <c r="CJ18" s="72"/>
      <c r="CK18" s="72"/>
      <c r="CL18" s="72"/>
      <c r="CM18" s="72"/>
      <c r="CN18" s="62"/>
      <c r="CO18" s="62"/>
      <c r="CP18" s="62"/>
      <c r="CQ18" s="62"/>
      <c r="CR18" s="72"/>
      <c r="CS18" s="72"/>
      <c r="CT18" s="72"/>
      <c r="CU18" s="72"/>
      <c r="CV18" s="72"/>
      <c r="CW18" s="72"/>
      <c r="CX18" s="72"/>
      <c r="CY18" s="72"/>
      <c r="CZ18" s="72"/>
      <c r="DA18" s="72"/>
      <c r="DB18" s="72"/>
      <c r="DC18" s="72"/>
      <c r="DD18" s="72"/>
      <c r="DE18" s="72"/>
      <c r="DF18" s="72"/>
      <c r="DG18" s="72"/>
      <c r="DH18" s="72"/>
      <c r="DI18" s="72"/>
      <c r="DJ18" s="72"/>
      <c r="DK18" s="72"/>
      <c r="DL18" s="72"/>
      <c r="DM18" s="72"/>
      <c r="DN18" s="72"/>
      <c r="DO18" s="72"/>
      <c r="DP18" s="72"/>
      <c r="DQ18" s="72"/>
    </row>
    <row r="19" spans="1:121" x14ac:dyDescent="0.25">
      <c r="A19" s="62"/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62"/>
      <c r="AE19" s="62"/>
      <c r="AF19" s="62"/>
      <c r="AG19" s="6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62"/>
      <c r="BI19" s="62"/>
      <c r="BJ19" s="62"/>
      <c r="BK19" s="62"/>
      <c r="BL19" s="72"/>
      <c r="BM19" s="72"/>
      <c r="BN19" s="72"/>
      <c r="BO19" s="72"/>
      <c r="BP19" s="72"/>
      <c r="BQ19" s="72"/>
      <c r="BR19" s="72"/>
      <c r="BS19" s="72"/>
      <c r="BT19" s="72"/>
      <c r="BU19" s="72"/>
      <c r="BV19" s="72"/>
      <c r="BW19" s="72"/>
      <c r="BX19" s="72"/>
      <c r="BY19" s="72"/>
      <c r="BZ19" s="72"/>
      <c r="CA19" s="72"/>
      <c r="CB19" s="72"/>
      <c r="CC19" s="72"/>
      <c r="CD19" s="72"/>
      <c r="CE19" s="72"/>
      <c r="CF19" s="62"/>
      <c r="CG19" s="62"/>
      <c r="CH19" s="62"/>
      <c r="CI19" s="62"/>
      <c r="CJ19" s="72"/>
      <c r="CK19" s="72"/>
      <c r="CL19" s="72"/>
      <c r="CM19" s="72"/>
      <c r="CN19" s="62"/>
      <c r="CO19" s="62"/>
      <c r="CP19" s="62"/>
      <c r="CQ19" s="62"/>
      <c r="CR19" s="72"/>
      <c r="CS19" s="72"/>
      <c r="CT19" s="72"/>
      <c r="CU19" s="72"/>
      <c r="CV19" s="72"/>
      <c r="CW19" s="72"/>
      <c r="CX19" s="72"/>
      <c r="CY19" s="72"/>
      <c r="CZ19" s="72"/>
      <c r="DA19" s="72"/>
      <c r="DB19" s="72"/>
      <c r="DC19" s="72"/>
      <c r="DD19" s="72"/>
      <c r="DE19" s="72"/>
      <c r="DF19" s="72"/>
      <c r="DG19" s="72"/>
      <c r="DH19" s="72"/>
      <c r="DI19" s="72"/>
      <c r="DJ19" s="72"/>
      <c r="DK19" s="72"/>
      <c r="DL19" s="72"/>
      <c r="DM19" s="72"/>
      <c r="DN19" s="72"/>
      <c r="DO19" s="72"/>
      <c r="DP19" s="72"/>
      <c r="DQ19" s="72"/>
    </row>
    <row r="20" spans="1:121" x14ac:dyDescent="0.25">
      <c r="A20" s="62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62"/>
      <c r="AE20" s="62"/>
      <c r="AF20" s="62"/>
      <c r="AG20" s="6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62"/>
      <c r="BI20" s="62"/>
      <c r="BJ20" s="62"/>
      <c r="BK20" s="62"/>
      <c r="BL20" s="72"/>
      <c r="BM20" s="72"/>
      <c r="BN20" s="72"/>
      <c r="BO20" s="72"/>
      <c r="BP20" s="72"/>
      <c r="BQ20" s="72"/>
      <c r="BR20" s="72"/>
      <c r="BS20" s="72"/>
      <c r="BT20" s="72"/>
      <c r="BU20" s="72"/>
      <c r="BV20" s="72"/>
      <c r="BW20" s="72"/>
      <c r="BX20" s="72"/>
      <c r="BY20" s="72"/>
      <c r="BZ20" s="72"/>
      <c r="CA20" s="72"/>
      <c r="CB20" s="72"/>
      <c r="CC20" s="72"/>
      <c r="CD20" s="72"/>
      <c r="CE20" s="72"/>
      <c r="CF20" s="62"/>
      <c r="CG20" s="62"/>
      <c r="CH20" s="62"/>
      <c r="CI20" s="62"/>
      <c r="CJ20" s="72"/>
      <c r="CK20" s="72"/>
      <c r="CL20" s="72"/>
      <c r="CM20" s="72"/>
      <c r="CN20" s="62"/>
      <c r="CO20" s="62"/>
      <c r="CP20" s="62"/>
      <c r="CQ20" s="62"/>
      <c r="CR20" s="72"/>
      <c r="CS20" s="72"/>
      <c r="CT20" s="72"/>
      <c r="CU20" s="72"/>
      <c r="CV20" s="72"/>
      <c r="CW20" s="72"/>
      <c r="CX20" s="72"/>
      <c r="CY20" s="72"/>
      <c r="CZ20" s="72"/>
      <c r="DA20" s="72"/>
      <c r="DB20" s="72"/>
      <c r="DC20" s="72"/>
      <c r="DD20" s="72"/>
      <c r="DE20" s="72"/>
      <c r="DF20" s="72"/>
      <c r="DG20" s="72"/>
      <c r="DH20" s="72"/>
      <c r="DI20" s="72"/>
      <c r="DJ20" s="72"/>
      <c r="DK20" s="72"/>
      <c r="DL20" s="72"/>
      <c r="DM20" s="72"/>
      <c r="DN20" s="72"/>
      <c r="DO20" s="72"/>
      <c r="DP20" s="72"/>
      <c r="DQ20" s="72"/>
    </row>
    <row r="21" spans="1:121" s="13" customFormat="1" ht="11.25" x14ac:dyDescent="0.2">
      <c r="A21" s="73">
        <v>1</v>
      </c>
      <c r="B21" s="73"/>
      <c r="C21" s="73">
        <v>2</v>
      </c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>
        <v>3</v>
      </c>
      <c r="O21" s="73"/>
      <c r="P21" s="73"/>
      <c r="Q21" s="73"/>
      <c r="R21" s="73"/>
      <c r="S21" s="73"/>
      <c r="T21" s="73"/>
      <c r="U21" s="73">
        <v>4</v>
      </c>
      <c r="V21" s="73"/>
      <c r="W21" s="73"/>
      <c r="X21" s="73">
        <v>5</v>
      </c>
      <c r="Y21" s="73"/>
      <c r="Z21" s="73"/>
      <c r="AA21" s="73">
        <v>6</v>
      </c>
      <c r="AB21" s="73"/>
      <c r="AC21" s="73"/>
      <c r="AD21" s="73">
        <v>7</v>
      </c>
      <c r="AE21" s="73"/>
      <c r="AF21" s="73"/>
      <c r="AG21" s="73"/>
      <c r="AH21" s="73">
        <v>8</v>
      </c>
      <c r="AI21" s="73"/>
      <c r="AJ21" s="73"/>
      <c r="AK21" s="73"/>
      <c r="AL21" s="73">
        <v>9</v>
      </c>
      <c r="AM21" s="73"/>
      <c r="AN21" s="73"/>
      <c r="AO21" s="73"/>
      <c r="AP21" s="73">
        <v>10</v>
      </c>
      <c r="AQ21" s="73"/>
      <c r="AR21" s="73"/>
      <c r="AS21" s="73"/>
      <c r="AT21" s="73">
        <v>11</v>
      </c>
      <c r="AU21" s="73"/>
      <c r="AV21" s="73"/>
      <c r="AW21" s="73"/>
      <c r="AX21" s="73">
        <v>12</v>
      </c>
      <c r="AY21" s="73"/>
      <c r="AZ21" s="73"/>
      <c r="BA21" s="73"/>
      <c r="BB21" s="74">
        <v>13</v>
      </c>
      <c r="BC21" s="75"/>
      <c r="BD21" s="75"/>
      <c r="BE21" s="76"/>
      <c r="BF21" s="73">
        <v>14</v>
      </c>
      <c r="BG21" s="73"/>
      <c r="BH21" s="73">
        <v>15</v>
      </c>
      <c r="BI21" s="73"/>
      <c r="BJ21" s="73"/>
      <c r="BK21" s="73"/>
      <c r="BL21" s="73">
        <v>16</v>
      </c>
      <c r="BM21" s="73"/>
      <c r="BN21" s="73"/>
      <c r="BO21" s="73"/>
      <c r="BP21" s="73">
        <v>17</v>
      </c>
      <c r="BQ21" s="73"/>
      <c r="BR21" s="73"/>
      <c r="BS21" s="73"/>
      <c r="BT21" s="73">
        <v>18</v>
      </c>
      <c r="BU21" s="73"/>
      <c r="BV21" s="73"/>
      <c r="BW21" s="73"/>
      <c r="BX21" s="73">
        <v>19</v>
      </c>
      <c r="BY21" s="73"/>
      <c r="BZ21" s="73"/>
      <c r="CA21" s="73"/>
      <c r="CB21" s="73">
        <v>20</v>
      </c>
      <c r="CC21" s="73"/>
      <c r="CD21" s="73">
        <v>21</v>
      </c>
      <c r="CE21" s="73"/>
      <c r="CF21" s="73">
        <v>22</v>
      </c>
      <c r="CG21" s="73"/>
      <c r="CH21" s="73"/>
      <c r="CI21" s="73"/>
      <c r="CJ21" s="73">
        <v>23</v>
      </c>
      <c r="CK21" s="73"/>
      <c r="CL21" s="73"/>
      <c r="CM21" s="73"/>
      <c r="CN21" s="73">
        <v>24</v>
      </c>
      <c r="CO21" s="73"/>
      <c r="CP21" s="73"/>
      <c r="CQ21" s="73"/>
      <c r="CR21" s="73">
        <v>25</v>
      </c>
      <c r="CS21" s="73"/>
      <c r="CT21" s="73"/>
      <c r="CU21" s="73"/>
      <c r="CV21" s="73">
        <v>26</v>
      </c>
      <c r="CW21" s="73"/>
      <c r="CX21" s="73"/>
      <c r="CY21" s="73"/>
      <c r="CZ21" s="73">
        <v>27</v>
      </c>
      <c r="DA21" s="73"/>
      <c r="DB21" s="73"/>
      <c r="DC21" s="73"/>
      <c r="DD21" s="73">
        <v>28</v>
      </c>
      <c r="DE21" s="73"/>
      <c r="DF21" s="73"/>
      <c r="DG21" s="73"/>
      <c r="DH21" s="73">
        <v>29</v>
      </c>
      <c r="DI21" s="73"/>
      <c r="DJ21" s="73"/>
      <c r="DK21" s="73"/>
      <c r="DL21" s="73">
        <v>30</v>
      </c>
      <c r="DM21" s="73"/>
      <c r="DN21" s="73"/>
      <c r="DO21" s="73"/>
      <c r="DP21" s="73">
        <v>31</v>
      </c>
      <c r="DQ21" s="73"/>
    </row>
    <row r="22" spans="1:121" x14ac:dyDescent="0.25">
      <c r="A22" s="103">
        <v>1</v>
      </c>
      <c r="B22" s="103"/>
      <c r="C22" s="104" t="s">
        <v>12</v>
      </c>
      <c r="D22" s="105"/>
      <c r="E22" s="105"/>
      <c r="F22" s="105"/>
      <c r="G22" s="105"/>
      <c r="H22" s="105"/>
      <c r="I22" s="105"/>
      <c r="J22" s="105"/>
      <c r="K22" s="105"/>
      <c r="L22" s="105"/>
      <c r="M22" s="106"/>
      <c r="N22" s="62">
        <v>1144.9760000000001</v>
      </c>
      <c r="O22" s="62"/>
      <c r="P22" s="62"/>
      <c r="Q22" s="62"/>
      <c r="R22" s="62"/>
      <c r="S22" s="62"/>
      <c r="T22" s="62"/>
      <c r="U22" s="62">
        <v>497</v>
      </c>
      <c r="V22" s="62"/>
      <c r="W22" s="62"/>
      <c r="X22" s="62">
        <v>497</v>
      </c>
      <c r="Y22" s="62"/>
      <c r="Z22" s="62"/>
      <c r="AA22" s="107">
        <f>X22/N22</f>
        <v>0.43407023378655968</v>
      </c>
      <c r="AB22" s="107"/>
      <c r="AC22" s="107"/>
      <c r="AD22" s="62">
        <v>49</v>
      </c>
      <c r="AE22" s="62"/>
      <c r="AF22" s="62"/>
      <c r="AG22" s="62"/>
      <c r="AH22" s="107">
        <f>(AD22/U22)*100</f>
        <v>9.8591549295774641</v>
      </c>
      <c r="AI22" s="107"/>
      <c r="AJ22" s="107"/>
      <c r="AK22" s="107"/>
      <c r="AL22" s="62" t="s">
        <v>38</v>
      </c>
      <c r="AM22" s="62"/>
      <c r="AN22" s="62"/>
      <c r="AO22" s="62"/>
      <c r="AP22" s="62" t="s">
        <v>38</v>
      </c>
      <c r="AQ22" s="62"/>
      <c r="AR22" s="62"/>
      <c r="AS22" s="62"/>
      <c r="AT22" s="62" t="s">
        <v>38</v>
      </c>
      <c r="AU22" s="62"/>
      <c r="AV22" s="62"/>
      <c r="AW22" s="62"/>
      <c r="AX22" s="62" t="s">
        <v>38</v>
      </c>
      <c r="AY22" s="62"/>
      <c r="AZ22" s="62"/>
      <c r="BA22" s="62"/>
      <c r="BB22" s="62">
        <v>49</v>
      </c>
      <c r="BC22" s="62"/>
      <c r="BD22" s="62"/>
      <c r="BE22" s="62"/>
      <c r="BF22" s="62" t="s">
        <v>38</v>
      </c>
      <c r="BG22" s="62"/>
      <c r="BH22" s="62">
        <v>2</v>
      </c>
      <c r="BI22" s="62"/>
      <c r="BJ22" s="62"/>
      <c r="BK22" s="62"/>
      <c r="BL22" s="62">
        <v>0</v>
      </c>
      <c r="BM22" s="62"/>
      <c r="BN22" s="62"/>
      <c r="BO22" s="62"/>
      <c r="BP22" s="62">
        <v>0</v>
      </c>
      <c r="BQ22" s="62"/>
      <c r="BR22" s="62"/>
      <c r="BS22" s="62"/>
      <c r="BT22" s="62">
        <v>0</v>
      </c>
      <c r="BU22" s="62"/>
      <c r="BV22" s="62"/>
      <c r="BW22" s="62"/>
      <c r="BX22" s="62">
        <v>2</v>
      </c>
      <c r="BY22" s="62"/>
      <c r="BZ22" s="62"/>
      <c r="CA22" s="62"/>
      <c r="CB22" s="99">
        <v>0</v>
      </c>
      <c r="CC22" s="101"/>
      <c r="CD22" s="99">
        <v>0</v>
      </c>
      <c r="CE22" s="101"/>
      <c r="CF22" s="62">
        <v>49</v>
      </c>
      <c r="CG22" s="62"/>
      <c r="CH22" s="62"/>
      <c r="CI22" s="62"/>
      <c r="CJ22" s="107">
        <f>(CF22/X22)*100</f>
        <v>9.8591549295774641</v>
      </c>
      <c r="CK22" s="107"/>
      <c r="CL22" s="107"/>
      <c r="CM22" s="107"/>
      <c r="CN22" s="125">
        <v>49</v>
      </c>
      <c r="CO22" s="125"/>
      <c r="CP22" s="125"/>
      <c r="CQ22" s="125"/>
      <c r="CR22" s="126">
        <f>(CN22/X22)*100</f>
        <v>9.8591549295774641</v>
      </c>
      <c r="CS22" s="126"/>
      <c r="CT22" s="126"/>
      <c r="CU22" s="126"/>
      <c r="CV22" s="125" t="s">
        <v>38</v>
      </c>
      <c r="CW22" s="125"/>
      <c r="CX22" s="125"/>
      <c r="CY22" s="125"/>
      <c r="CZ22" s="125" t="s">
        <v>38</v>
      </c>
      <c r="DA22" s="125"/>
      <c r="DB22" s="125"/>
      <c r="DC22" s="125"/>
      <c r="DD22" s="125" t="s">
        <v>38</v>
      </c>
      <c r="DE22" s="125"/>
      <c r="DF22" s="125"/>
      <c r="DG22" s="125"/>
      <c r="DH22" s="125" t="s">
        <v>38</v>
      </c>
      <c r="DI22" s="125"/>
      <c r="DJ22" s="125"/>
      <c r="DK22" s="125"/>
      <c r="DL22" s="125">
        <v>49</v>
      </c>
      <c r="DM22" s="125"/>
      <c r="DN22" s="125"/>
      <c r="DO22" s="125"/>
      <c r="DP22" s="70" t="s">
        <v>38</v>
      </c>
      <c r="DQ22" s="70"/>
    </row>
    <row r="23" spans="1:121" x14ac:dyDescent="0.25">
      <c r="A23" s="103">
        <v>2</v>
      </c>
      <c r="B23" s="103"/>
      <c r="C23" s="104" t="s">
        <v>13</v>
      </c>
      <c r="D23" s="105"/>
      <c r="E23" s="105"/>
      <c r="F23" s="105"/>
      <c r="G23" s="105"/>
      <c r="H23" s="105"/>
      <c r="I23" s="105"/>
      <c r="J23" s="105"/>
      <c r="K23" s="105"/>
      <c r="L23" s="105"/>
      <c r="M23" s="106"/>
      <c r="N23" s="62">
        <v>0</v>
      </c>
      <c r="O23" s="62"/>
      <c r="P23" s="62"/>
      <c r="Q23" s="62"/>
      <c r="R23" s="62"/>
      <c r="S23" s="62"/>
      <c r="T23" s="62"/>
      <c r="U23" s="62">
        <v>0</v>
      </c>
      <c r="V23" s="62"/>
      <c r="W23" s="62"/>
      <c r="X23" s="62">
        <v>0</v>
      </c>
      <c r="Y23" s="62"/>
      <c r="Z23" s="62"/>
      <c r="AA23" s="109">
        <v>0</v>
      </c>
      <c r="AB23" s="109"/>
      <c r="AC23" s="109"/>
      <c r="AD23" s="62">
        <v>0</v>
      </c>
      <c r="AE23" s="62"/>
      <c r="AF23" s="62"/>
      <c r="AG23" s="62"/>
      <c r="AH23" s="62">
        <v>0</v>
      </c>
      <c r="AI23" s="62"/>
      <c r="AJ23" s="62"/>
      <c r="AK23" s="62"/>
      <c r="AL23" s="62" t="s">
        <v>38</v>
      </c>
      <c r="AM23" s="62"/>
      <c r="AN23" s="62"/>
      <c r="AO23" s="62"/>
      <c r="AP23" s="62" t="s">
        <v>38</v>
      </c>
      <c r="AQ23" s="62"/>
      <c r="AR23" s="62"/>
      <c r="AS23" s="62"/>
      <c r="AT23" s="62" t="s">
        <v>38</v>
      </c>
      <c r="AU23" s="62"/>
      <c r="AV23" s="62"/>
      <c r="AW23" s="62"/>
      <c r="AX23" s="62" t="s">
        <v>38</v>
      </c>
      <c r="AY23" s="62"/>
      <c r="AZ23" s="62"/>
      <c r="BA23" s="62"/>
      <c r="BB23" s="62">
        <v>0</v>
      </c>
      <c r="BC23" s="62"/>
      <c r="BD23" s="62"/>
      <c r="BE23" s="62"/>
      <c r="BF23" s="62" t="s">
        <v>38</v>
      </c>
      <c r="BG23" s="62"/>
      <c r="BH23" s="62">
        <v>0</v>
      </c>
      <c r="BI23" s="62"/>
      <c r="BJ23" s="62"/>
      <c r="BK23" s="62"/>
      <c r="BL23" s="62">
        <v>0</v>
      </c>
      <c r="BM23" s="62"/>
      <c r="BN23" s="62"/>
      <c r="BO23" s="62"/>
      <c r="BP23" s="62">
        <v>0</v>
      </c>
      <c r="BQ23" s="62"/>
      <c r="BR23" s="62"/>
      <c r="BS23" s="62"/>
      <c r="BT23" s="62">
        <v>0</v>
      </c>
      <c r="BU23" s="62"/>
      <c r="BV23" s="62"/>
      <c r="BW23" s="62"/>
      <c r="BX23" s="62">
        <v>0</v>
      </c>
      <c r="BY23" s="62"/>
      <c r="BZ23" s="62"/>
      <c r="CA23" s="62"/>
      <c r="CB23" s="99">
        <v>0</v>
      </c>
      <c r="CC23" s="101"/>
      <c r="CD23" s="62">
        <v>0</v>
      </c>
      <c r="CE23" s="62"/>
      <c r="CF23" s="62">
        <v>0</v>
      </c>
      <c r="CG23" s="62"/>
      <c r="CH23" s="62"/>
      <c r="CI23" s="62"/>
      <c r="CJ23" s="119">
        <v>0</v>
      </c>
      <c r="CK23" s="119"/>
      <c r="CL23" s="119"/>
      <c r="CM23" s="119"/>
      <c r="CN23" s="118">
        <v>0</v>
      </c>
      <c r="CO23" s="118"/>
      <c r="CP23" s="118"/>
      <c r="CQ23" s="118"/>
      <c r="CR23" s="61">
        <v>0</v>
      </c>
      <c r="CS23" s="61"/>
      <c r="CT23" s="61"/>
      <c r="CU23" s="61"/>
      <c r="CV23" s="35" t="s">
        <v>38</v>
      </c>
      <c r="CW23" s="35"/>
      <c r="CX23" s="35"/>
      <c r="CY23" s="35"/>
      <c r="CZ23" s="35" t="s">
        <v>38</v>
      </c>
      <c r="DA23" s="35"/>
      <c r="DB23" s="35"/>
      <c r="DC23" s="35"/>
      <c r="DD23" s="35" t="s">
        <v>38</v>
      </c>
      <c r="DE23" s="35"/>
      <c r="DF23" s="35"/>
      <c r="DG23" s="35"/>
      <c r="DH23" s="35" t="s">
        <v>38</v>
      </c>
      <c r="DI23" s="35"/>
      <c r="DJ23" s="35"/>
      <c r="DK23" s="35"/>
      <c r="DL23" s="62">
        <v>0</v>
      </c>
      <c r="DM23" s="62"/>
      <c r="DN23" s="62"/>
      <c r="DO23" s="62"/>
      <c r="DP23" s="62" t="s">
        <v>38</v>
      </c>
      <c r="DQ23" s="62"/>
    </row>
    <row r="24" spans="1:121" x14ac:dyDescent="0.25">
      <c r="A24" s="103">
        <v>3</v>
      </c>
      <c r="B24" s="103"/>
      <c r="C24" s="104" t="s">
        <v>14</v>
      </c>
      <c r="D24" s="105"/>
      <c r="E24" s="105"/>
      <c r="F24" s="105"/>
      <c r="G24" s="105"/>
      <c r="H24" s="105"/>
      <c r="I24" s="105"/>
      <c r="J24" s="105"/>
      <c r="K24" s="105"/>
      <c r="L24" s="105"/>
      <c r="M24" s="106"/>
      <c r="N24" s="62">
        <v>0</v>
      </c>
      <c r="O24" s="62"/>
      <c r="P24" s="62"/>
      <c r="Q24" s="62"/>
      <c r="R24" s="62"/>
      <c r="S24" s="62"/>
      <c r="T24" s="62"/>
      <c r="U24" s="62">
        <v>0</v>
      </c>
      <c r="V24" s="62"/>
      <c r="W24" s="62"/>
      <c r="X24" s="62">
        <v>0</v>
      </c>
      <c r="Y24" s="62"/>
      <c r="Z24" s="62"/>
      <c r="AA24" s="121">
        <v>0</v>
      </c>
      <c r="AB24" s="121"/>
      <c r="AC24" s="121"/>
      <c r="AD24" s="62">
        <v>0</v>
      </c>
      <c r="AE24" s="62"/>
      <c r="AF24" s="62"/>
      <c r="AG24" s="62"/>
      <c r="AH24" s="62">
        <v>0</v>
      </c>
      <c r="AI24" s="62"/>
      <c r="AJ24" s="62"/>
      <c r="AK24" s="62"/>
      <c r="AL24" s="62" t="s">
        <v>38</v>
      </c>
      <c r="AM24" s="62"/>
      <c r="AN24" s="62"/>
      <c r="AO24" s="62"/>
      <c r="AP24" s="62" t="s">
        <v>38</v>
      </c>
      <c r="AQ24" s="62"/>
      <c r="AR24" s="62"/>
      <c r="AS24" s="62"/>
      <c r="AT24" s="62" t="s">
        <v>38</v>
      </c>
      <c r="AU24" s="62"/>
      <c r="AV24" s="62"/>
      <c r="AW24" s="62"/>
      <c r="AX24" s="62" t="s">
        <v>38</v>
      </c>
      <c r="AY24" s="62"/>
      <c r="AZ24" s="62"/>
      <c r="BA24" s="62"/>
      <c r="BB24" s="62">
        <v>0</v>
      </c>
      <c r="BC24" s="62"/>
      <c r="BD24" s="62"/>
      <c r="BE24" s="62"/>
      <c r="BF24" s="62" t="s">
        <v>38</v>
      </c>
      <c r="BG24" s="62"/>
      <c r="BH24" s="62">
        <v>0</v>
      </c>
      <c r="BI24" s="62"/>
      <c r="BJ24" s="62"/>
      <c r="BK24" s="62"/>
      <c r="BL24" s="62">
        <v>0</v>
      </c>
      <c r="BM24" s="62"/>
      <c r="BN24" s="62"/>
      <c r="BO24" s="62"/>
      <c r="BP24" s="62">
        <v>0</v>
      </c>
      <c r="BQ24" s="62"/>
      <c r="BR24" s="62"/>
      <c r="BS24" s="62"/>
      <c r="BT24" s="62">
        <v>0</v>
      </c>
      <c r="BU24" s="62"/>
      <c r="BV24" s="62"/>
      <c r="BW24" s="62"/>
      <c r="BX24" s="62">
        <v>0</v>
      </c>
      <c r="BY24" s="62"/>
      <c r="BZ24" s="62"/>
      <c r="CA24" s="62"/>
      <c r="CB24" s="99">
        <v>0</v>
      </c>
      <c r="CC24" s="101"/>
      <c r="CD24" s="62">
        <v>0</v>
      </c>
      <c r="CE24" s="62"/>
      <c r="CF24" s="62">
        <v>0</v>
      </c>
      <c r="CG24" s="62"/>
      <c r="CH24" s="62"/>
      <c r="CI24" s="62"/>
      <c r="CJ24" s="119">
        <v>0</v>
      </c>
      <c r="CK24" s="119"/>
      <c r="CL24" s="119"/>
      <c r="CM24" s="119"/>
      <c r="CN24" s="118">
        <v>0</v>
      </c>
      <c r="CO24" s="118"/>
      <c r="CP24" s="118"/>
      <c r="CQ24" s="118"/>
      <c r="CR24" s="61">
        <v>0</v>
      </c>
      <c r="CS24" s="61"/>
      <c r="CT24" s="61"/>
      <c r="CU24" s="61"/>
      <c r="CV24" s="35" t="s">
        <v>38</v>
      </c>
      <c r="CW24" s="35"/>
      <c r="CX24" s="35"/>
      <c r="CY24" s="35"/>
      <c r="CZ24" s="35" t="s">
        <v>38</v>
      </c>
      <c r="DA24" s="35"/>
      <c r="DB24" s="35"/>
      <c r="DC24" s="35"/>
      <c r="DD24" s="35" t="s">
        <v>38</v>
      </c>
      <c r="DE24" s="35"/>
      <c r="DF24" s="35"/>
      <c r="DG24" s="35"/>
      <c r="DH24" s="35" t="s">
        <v>38</v>
      </c>
      <c r="DI24" s="35"/>
      <c r="DJ24" s="35"/>
      <c r="DK24" s="35"/>
      <c r="DL24" s="62">
        <v>0</v>
      </c>
      <c r="DM24" s="62"/>
      <c r="DN24" s="62"/>
      <c r="DO24" s="62"/>
      <c r="DP24" s="62" t="s">
        <v>38</v>
      </c>
      <c r="DQ24" s="62"/>
    </row>
    <row r="25" spans="1:121" x14ac:dyDescent="0.25">
      <c r="A25" s="103">
        <v>4</v>
      </c>
      <c r="B25" s="103"/>
      <c r="C25" s="108" t="s">
        <v>15</v>
      </c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62">
        <v>0</v>
      </c>
      <c r="O25" s="62"/>
      <c r="P25" s="62"/>
      <c r="Q25" s="62"/>
      <c r="R25" s="62"/>
      <c r="S25" s="62"/>
      <c r="T25" s="62"/>
      <c r="U25" s="62">
        <v>0</v>
      </c>
      <c r="V25" s="62"/>
      <c r="W25" s="62"/>
      <c r="X25" s="62">
        <v>0</v>
      </c>
      <c r="Y25" s="62"/>
      <c r="Z25" s="62"/>
      <c r="AA25" s="121">
        <v>0</v>
      </c>
      <c r="AB25" s="121"/>
      <c r="AC25" s="121"/>
      <c r="AD25" s="62">
        <v>0</v>
      </c>
      <c r="AE25" s="62"/>
      <c r="AF25" s="62"/>
      <c r="AG25" s="62"/>
      <c r="AH25" s="120">
        <v>0</v>
      </c>
      <c r="AI25" s="120"/>
      <c r="AJ25" s="120"/>
      <c r="AK25" s="120"/>
      <c r="AL25" s="62" t="s">
        <v>38</v>
      </c>
      <c r="AM25" s="62"/>
      <c r="AN25" s="62"/>
      <c r="AO25" s="62"/>
      <c r="AP25" s="62" t="s">
        <v>38</v>
      </c>
      <c r="AQ25" s="62"/>
      <c r="AR25" s="62"/>
      <c r="AS25" s="62"/>
      <c r="AT25" s="62" t="s">
        <v>38</v>
      </c>
      <c r="AU25" s="62"/>
      <c r="AV25" s="62"/>
      <c r="AW25" s="62"/>
      <c r="AX25" s="62" t="s">
        <v>38</v>
      </c>
      <c r="AY25" s="62"/>
      <c r="AZ25" s="62"/>
      <c r="BA25" s="62"/>
      <c r="BB25" s="62">
        <v>0</v>
      </c>
      <c r="BC25" s="62"/>
      <c r="BD25" s="62"/>
      <c r="BE25" s="62"/>
      <c r="BF25" s="62" t="s">
        <v>38</v>
      </c>
      <c r="BG25" s="62"/>
      <c r="BH25" s="62">
        <v>0</v>
      </c>
      <c r="BI25" s="62"/>
      <c r="BJ25" s="62"/>
      <c r="BK25" s="62"/>
      <c r="BL25" s="62">
        <v>0</v>
      </c>
      <c r="BM25" s="62"/>
      <c r="BN25" s="62"/>
      <c r="BO25" s="62"/>
      <c r="BP25" s="62">
        <v>0</v>
      </c>
      <c r="BQ25" s="62"/>
      <c r="BR25" s="62"/>
      <c r="BS25" s="62"/>
      <c r="BT25" s="62">
        <v>0</v>
      </c>
      <c r="BU25" s="62"/>
      <c r="BV25" s="62"/>
      <c r="BW25" s="62"/>
      <c r="BX25" s="62">
        <v>0</v>
      </c>
      <c r="BY25" s="62"/>
      <c r="BZ25" s="62"/>
      <c r="CA25" s="62"/>
      <c r="CB25" s="99">
        <v>0</v>
      </c>
      <c r="CC25" s="101"/>
      <c r="CD25" s="62">
        <v>0</v>
      </c>
      <c r="CE25" s="62"/>
      <c r="CF25" s="62">
        <v>0</v>
      </c>
      <c r="CG25" s="62"/>
      <c r="CH25" s="62"/>
      <c r="CI25" s="62"/>
      <c r="CJ25" s="119">
        <v>0</v>
      </c>
      <c r="CK25" s="119"/>
      <c r="CL25" s="119"/>
      <c r="CM25" s="119"/>
      <c r="CN25" s="118">
        <v>0</v>
      </c>
      <c r="CO25" s="118"/>
      <c r="CP25" s="118"/>
      <c r="CQ25" s="118"/>
      <c r="CR25" s="61">
        <v>0</v>
      </c>
      <c r="CS25" s="61"/>
      <c r="CT25" s="61"/>
      <c r="CU25" s="61"/>
      <c r="CV25" s="35" t="s">
        <v>38</v>
      </c>
      <c r="CW25" s="35"/>
      <c r="CX25" s="35"/>
      <c r="CY25" s="35"/>
      <c r="CZ25" s="35" t="s">
        <v>38</v>
      </c>
      <c r="DA25" s="35"/>
      <c r="DB25" s="35"/>
      <c r="DC25" s="35"/>
      <c r="DD25" s="35" t="s">
        <v>38</v>
      </c>
      <c r="DE25" s="35"/>
      <c r="DF25" s="35"/>
      <c r="DG25" s="35"/>
      <c r="DH25" s="35" t="s">
        <v>38</v>
      </c>
      <c r="DI25" s="35"/>
      <c r="DJ25" s="35"/>
      <c r="DK25" s="35"/>
      <c r="DL25" s="62">
        <v>0</v>
      </c>
      <c r="DM25" s="62"/>
      <c r="DN25" s="62"/>
      <c r="DO25" s="62"/>
      <c r="DP25" s="62" t="s">
        <v>38</v>
      </c>
      <c r="DQ25" s="62"/>
    </row>
    <row r="26" spans="1:121" s="18" customFormat="1" x14ac:dyDescent="0.25">
      <c r="A26" s="110">
        <v>5</v>
      </c>
      <c r="B26" s="110"/>
      <c r="C26" s="111" t="s">
        <v>16</v>
      </c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09">
        <v>112.6</v>
      </c>
      <c r="O26" s="109"/>
      <c r="P26" s="109"/>
      <c r="Q26" s="109"/>
      <c r="R26" s="109"/>
      <c r="S26" s="109"/>
      <c r="T26" s="109"/>
      <c r="U26" s="109">
        <v>60</v>
      </c>
      <c r="V26" s="109"/>
      <c r="W26" s="109"/>
      <c r="X26" s="109">
        <v>62</v>
      </c>
      <c r="Y26" s="109"/>
      <c r="Z26" s="109"/>
      <c r="AA26" s="122">
        <f>X26/N26</f>
        <v>0.55062166962699821</v>
      </c>
      <c r="AB26" s="122"/>
      <c r="AC26" s="122"/>
      <c r="AD26" s="109">
        <v>0</v>
      </c>
      <c r="AE26" s="109"/>
      <c r="AF26" s="109"/>
      <c r="AG26" s="109"/>
      <c r="AH26" s="107">
        <v>0</v>
      </c>
      <c r="AI26" s="107"/>
      <c r="AJ26" s="107"/>
      <c r="AK26" s="107"/>
      <c r="AL26" s="109" t="s">
        <v>38</v>
      </c>
      <c r="AM26" s="109"/>
      <c r="AN26" s="109"/>
      <c r="AO26" s="109"/>
      <c r="AP26" s="109" t="s">
        <v>38</v>
      </c>
      <c r="AQ26" s="109"/>
      <c r="AR26" s="109"/>
      <c r="AS26" s="109"/>
      <c r="AT26" s="109" t="s">
        <v>38</v>
      </c>
      <c r="AU26" s="109"/>
      <c r="AV26" s="109"/>
      <c r="AW26" s="109"/>
      <c r="AX26" s="109" t="s">
        <v>38</v>
      </c>
      <c r="AY26" s="109"/>
      <c r="AZ26" s="109"/>
      <c r="BA26" s="109"/>
      <c r="BB26" s="109">
        <v>0</v>
      </c>
      <c r="BC26" s="109"/>
      <c r="BD26" s="109"/>
      <c r="BE26" s="109"/>
      <c r="BF26" s="109" t="s">
        <v>38</v>
      </c>
      <c r="BG26" s="109"/>
      <c r="BH26" s="109">
        <v>0</v>
      </c>
      <c r="BI26" s="109"/>
      <c r="BJ26" s="109"/>
      <c r="BK26" s="109"/>
      <c r="BL26" s="109">
        <v>0</v>
      </c>
      <c r="BM26" s="109"/>
      <c r="BN26" s="109"/>
      <c r="BO26" s="109"/>
      <c r="BP26" s="109">
        <v>0</v>
      </c>
      <c r="BQ26" s="109"/>
      <c r="BR26" s="109"/>
      <c r="BS26" s="109"/>
      <c r="BT26" s="109">
        <v>0</v>
      </c>
      <c r="BU26" s="109"/>
      <c r="BV26" s="109"/>
      <c r="BW26" s="109"/>
      <c r="BX26" s="109">
        <v>0</v>
      </c>
      <c r="BY26" s="109"/>
      <c r="BZ26" s="109"/>
      <c r="CA26" s="109"/>
      <c r="CB26" s="123">
        <v>0</v>
      </c>
      <c r="CC26" s="124"/>
      <c r="CD26" s="109">
        <v>0</v>
      </c>
      <c r="CE26" s="109"/>
      <c r="CF26" s="109">
        <v>6</v>
      </c>
      <c r="CG26" s="109"/>
      <c r="CH26" s="109"/>
      <c r="CI26" s="109"/>
      <c r="CJ26" s="107">
        <f>(CF26/X26)*100</f>
        <v>9.67741935483871</v>
      </c>
      <c r="CK26" s="107"/>
      <c r="CL26" s="107"/>
      <c r="CM26" s="107"/>
      <c r="CN26" s="118">
        <v>0</v>
      </c>
      <c r="CO26" s="118"/>
      <c r="CP26" s="118"/>
      <c r="CQ26" s="118"/>
      <c r="CR26" s="27">
        <v>0</v>
      </c>
      <c r="CS26" s="27"/>
      <c r="CT26" s="27"/>
      <c r="CU26" s="27"/>
      <c r="CV26" s="26" t="s">
        <v>38</v>
      </c>
      <c r="CW26" s="26"/>
      <c r="CX26" s="26"/>
      <c r="CY26" s="26"/>
      <c r="CZ26" s="26" t="s">
        <v>38</v>
      </c>
      <c r="DA26" s="26"/>
      <c r="DB26" s="26"/>
      <c r="DC26" s="26"/>
      <c r="DD26" s="26" t="s">
        <v>38</v>
      </c>
      <c r="DE26" s="26"/>
      <c r="DF26" s="26"/>
      <c r="DG26" s="26"/>
      <c r="DH26" s="26" t="s">
        <v>38</v>
      </c>
      <c r="DI26" s="26"/>
      <c r="DJ26" s="26"/>
      <c r="DK26" s="26"/>
      <c r="DL26" s="109">
        <v>0</v>
      </c>
      <c r="DM26" s="109"/>
      <c r="DN26" s="109"/>
      <c r="DO26" s="109"/>
      <c r="DP26" s="109" t="s">
        <v>38</v>
      </c>
      <c r="DQ26" s="109"/>
    </row>
    <row r="27" spans="1:121" x14ac:dyDescent="0.25">
      <c r="A27" s="103">
        <v>6</v>
      </c>
      <c r="B27" s="103"/>
      <c r="C27" s="104" t="s">
        <v>17</v>
      </c>
      <c r="D27" s="105"/>
      <c r="E27" s="105"/>
      <c r="F27" s="105"/>
      <c r="G27" s="105"/>
      <c r="H27" s="105"/>
      <c r="I27" s="105"/>
      <c r="J27" s="105"/>
      <c r="K27" s="105"/>
      <c r="L27" s="105"/>
      <c r="M27" s="106"/>
      <c r="N27" s="62">
        <v>125.9</v>
      </c>
      <c r="O27" s="62"/>
      <c r="P27" s="62"/>
      <c r="Q27" s="62"/>
      <c r="R27" s="62"/>
      <c r="S27" s="62"/>
      <c r="T27" s="62"/>
      <c r="U27" s="62">
        <v>60</v>
      </c>
      <c r="V27" s="62"/>
      <c r="W27" s="62"/>
      <c r="X27" s="127">
        <v>0</v>
      </c>
      <c r="Y27" s="127"/>
      <c r="Z27" s="127"/>
      <c r="AA27" s="122">
        <v>0</v>
      </c>
      <c r="AB27" s="122"/>
      <c r="AC27" s="122"/>
      <c r="AD27" s="62">
        <v>0</v>
      </c>
      <c r="AE27" s="62"/>
      <c r="AF27" s="62"/>
      <c r="AG27" s="62"/>
      <c r="AH27" s="107">
        <f>(AD27/U27)*100</f>
        <v>0</v>
      </c>
      <c r="AI27" s="107"/>
      <c r="AJ27" s="107"/>
      <c r="AK27" s="107"/>
      <c r="AL27" s="62" t="s">
        <v>38</v>
      </c>
      <c r="AM27" s="62"/>
      <c r="AN27" s="62"/>
      <c r="AO27" s="62"/>
      <c r="AP27" s="62" t="s">
        <v>38</v>
      </c>
      <c r="AQ27" s="62"/>
      <c r="AR27" s="62"/>
      <c r="AS27" s="62"/>
      <c r="AT27" s="62" t="s">
        <v>38</v>
      </c>
      <c r="AU27" s="62"/>
      <c r="AV27" s="62"/>
      <c r="AW27" s="62"/>
      <c r="AX27" s="62" t="s">
        <v>38</v>
      </c>
      <c r="AY27" s="62"/>
      <c r="AZ27" s="62"/>
      <c r="BA27" s="62"/>
      <c r="BB27" s="62">
        <v>0</v>
      </c>
      <c r="BC27" s="62"/>
      <c r="BD27" s="62"/>
      <c r="BE27" s="62"/>
      <c r="BF27" s="62" t="s">
        <v>38</v>
      </c>
      <c r="BG27" s="62"/>
      <c r="BH27" s="62">
        <v>0</v>
      </c>
      <c r="BI27" s="62"/>
      <c r="BJ27" s="62"/>
      <c r="BK27" s="62"/>
      <c r="BL27" s="62">
        <v>0</v>
      </c>
      <c r="BM27" s="62"/>
      <c r="BN27" s="62"/>
      <c r="BO27" s="62"/>
      <c r="BP27" s="62">
        <v>0</v>
      </c>
      <c r="BQ27" s="62"/>
      <c r="BR27" s="62"/>
      <c r="BS27" s="62"/>
      <c r="BT27" s="62">
        <v>0</v>
      </c>
      <c r="BU27" s="62"/>
      <c r="BV27" s="62"/>
      <c r="BW27" s="62"/>
      <c r="BX27" s="62">
        <v>0</v>
      </c>
      <c r="BY27" s="62"/>
      <c r="BZ27" s="62"/>
      <c r="CA27" s="62"/>
      <c r="CB27" s="99">
        <v>0</v>
      </c>
      <c r="CC27" s="101"/>
      <c r="CD27" s="62">
        <v>0</v>
      </c>
      <c r="CE27" s="62"/>
      <c r="CF27" s="127">
        <v>0</v>
      </c>
      <c r="CG27" s="127"/>
      <c r="CH27" s="127"/>
      <c r="CI27" s="127"/>
      <c r="CJ27" s="119">
        <v>0</v>
      </c>
      <c r="CK27" s="119"/>
      <c r="CL27" s="119"/>
      <c r="CM27" s="119"/>
      <c r="CN27" s="118">
        <v>0</v>
      </c>
      <c r="CO27" s="118"/>
      <c r="CP27" s="118"/>
      <c r="CQ27" s="118"/>
      <c r="CR27" s="61">
        <v>0</v>
      </c>
      <c r="CS27" s="61"/>
      <c r="CT27" s="61"/>
      <c r="CU27" s="61"/>
      <c r="CV27" s="35" t="s">
        <v>38</v>
      </c>
      <c r="CW27" s="35"/>
      <c r="CX27" s="35"/>
      <c r="CY27" s="35"/>
      <c r="CZ27" s="35" t="s">
        <v>38</v>
      </c>
      <c r="DA27" s="35"/>
      <c r="DB27" s="35"/>
      <c r="DC27" s="35"/>
      <c r="DD27" s="35" t="s">
        <v>38</v>
      </c>
      <c r="DE27" s="35"/>
      <c r="DF27" s="35"/>
      <c r="DG27" s="35"/>
      <c r="DH27" s="35" t="s">
        <v>38</v>
      </c>
      <c r="DI27" s="35"/>
      <c r="DJ27" s="35"/>
      <c r="DK27" s="35"/>
      <c r="DL27" s="62">
        <v>0</v>
      </c>
      <c r="DM27" s="62"/>
      <c r="DN27" s="62"/>
      <c r="DO27" s="62"/>
      <c r="DP27" s="62" t="s">
        <v>38</v>
      </c>
      <c r="DQ27" s="62"/>
    </row>
    <row r="28" spans="1:121" x14ac:dyDescent="0.25">
      <c r="A28" s="103">
        <v>7</v>
      </c>
      <c r="B28" s="103"/>
      <c r="C28" s="104" t="s">
        <v>18</v>
      </c>
      <c r="D28" s="105"/>
      <c r="E28" s="105"/>
      <c r="F28" s="105"/>
      <c r="G28" s="105"/>
      <c r="H28" s="105"/>
      <c r="I28" s="105"/>
      <c r="J28" s="105"/>
      <c r="K28" s="105"/>
      <c r="L28" s="105"/>
      <c r="M28" s="106"/>
      <c r="N28" s="62">
        <v>0</v>
      </c>
      <c r="O28" s="62"/>
      <c r="P28" s="62"/>
      <c r="Q28" s="62"/>
      <c r="R28" s="62"/>
      <c r="S28" s="62"/>
      <c r="T28" s="62"/>
      <c r="U28" s="62">
        <v>0</v>
      </c>
      <c r="V28" s="62"/>
      <c r="W28" s="62"/>
      <c r="X28" s="62">
        <v>0</v>
      </c>
      <c r="Y28" s="62"/>
      <c r="Z28" s="62"/>
      <c r="AA28" s="121">
        <v>0</v>
      </c>
      <c r="AB28" s="121"/>
      <c r="AC28" s="121"/>
      <c r="AD28" s="62">
        <v>0</v>
      </c>
      <c r="AE28" s="62"/>
      <c r="AF28" s="62"/>
      <c r="AG28" s="62"/>
      <c r="AH28" s="120">
        <v>0</v>
      </c>
      <c r="AI28" s="120"/>
      <c r="AJ28" s="120"/>
      <c r="AK28" s="120"/>
      <c r="AL28" s="62" t="s">
        <v>38</v>
      </c>
      <c r="AM28" s="62"/>
      <c r="AN28" s="62"/>
      <c r="AO28" s="62"/>
      <c r="AP28" s="62" t="s">
        <v>38</v>
      </c>
      <c r="AQ28" s="62"/>
      <c r="AR28" s="62"/>
      <c r="AS28" s="62"/>
      <c r="AT28" s="62" t="s">
        <v>38</v>
      </c>
      <c r="AU28" s="62"/>
      <c r="AV28" s="62"/>
      <c r="AW28" s="62"/>
      <c r="AX28" s="62" t="s">
        <v>38</v>
      </c>
      <c r="AY28" s="62"/>
      <c r="AZ28" s="62"/>
      <c r="BA28" s="62"/>
      <c r="BB28" s="62">
        <v>0</v>
      </c>
      <c r="BC28" s="62"/>
      <c r="BD28" s="62"/>
      <c r="BE28" s="62"/>
      <c r="BF28" s="62" t="s">
        <v>38</v>
      </c>
      <c r="BG28" s="62"/>
      <c r="BH28" s="62">
        <v>0</v>
      </c>
      <c r="BI28" s="62"/>
      <c r="BJ28" s="62"/>
      <c r="BK28" s="62"/>
      <c r="BL28" s="62">
        <v>0</v>
      </c>
      <c r="BM28" s="62"/>
      <c r="BN28" s="62"/>
      <c r="BO28" s="62"/>
      <c r="BP28" s="62">
        <v>0</v>
      </c>
      <c r="BQ28" s="62"/>
      <c r="BR28" s="62"/>
      <c r="BS28" s="62"/>
      <c r="BT28" s="62">
        <v>0</v>
      </c>
      <c r="BU28" s="62"/>
      <c r="BV28" s="62"/>
      <c r="BW28" s="62"/>
      <c r="BX28" s="62">
        <v>0</v>
      </c>
      <c r="BY28" s="62"/>
      <c r="BZ28" s="62"/>
      <c r="CA28" s="62"/>
      <c r="CB28" s="99">
        <v>0</v>
      </c>
      <c r="CC28" s="101"/>
      <c r="CD28" s="62">
        <v>0</v>
      </c>
      <c r="CE28" s="62"/>
      <c r="CF28" s="62">
        <v>0</v>
      </c>
      <c r="CG28" s="62"/>
      <c r="CH28" s="62"/>
      <c r="CI28" s="62"/>
      <c r="CJ28" s="119">
        <v>0</v>
      </c>
      <c r="CK28" s="119"/>
      <c r="CL28" s="119"/>
      <c r="CM28" s="119"/>
      <c r="CN28" s="118">
        <v>0</v>
      </c>
      <c r="CO28" s="118"/>
      <c r="CP28" s="118"/>
      <c r="CQ28" s="118"/>
      <c r="CR28" s="61">
        <v>0</v>
      </c>
      <c r="CS28" s="61"/>
      <c r="CT28" s="61"/>
      <c r="CU28" s="61"/>
      <c r="CV28" s="35" t="s">
        <v>38</v>
      </c>
      <c r="CW28" s="35"/>
      <c r="CX28" s="35"/>
      <c r="CY28" s="35"/>
      <c r="CZ28" s="35" t="s">
        <v>38</v>
      </c>
      <c r="DA28" s="35"/>
      <c r="DB28" s="35"/>
      <c r="DC28" s="35"/>
      <c r="DD28" s="35" t="s">
        <v>38</v>
      </c>
      <c r="DE28" s="35"/>
      <c r="DF28" s="35"/>
      <c r="DG28" s="35"/>
      <c r="DH28" s="35" t="s">
        <v>38</v>
      </c>
      <c r="DI28" s="35"/>
      <c r="DJ28" s="35"/>
      <c r="DK28" s="35"/>
      <c r="DL28" s="62">
        <v>0</v>
      </c>
      <c r="DM28" s="62"/>
      <c r="DN28" s="62"/>
      <c r="DO28" s="62"/>
      <c r="DP28" s="62" t="s">
        <v>38</v>
      </c>
      <c r="DQ28" s="62"/>
    </row>
    <row r="29" spans="1:121" x14ac:dyDescent="0.25">
      <c r="A29" s="103">
        <v>8</v>
      </c>
      <c r="B29" s="103"/>
      <c r="C29" s="104" t="s">
        <v>20</v>
      </c>
      <c r="D29" s="105"/>
      <c r="E29" s="105"/>
      <c r="F29" s="105"/>
      <c r="G29" s="105"/>
      <c r="H29" s="105"/>
      <c r="I29" s="105"/>
      <c r="J29" s="105"/>
      <c r="K29" s="105"/>
      <c r="L29" s="105"/>
      <c r="M29" s="106"/>
      <c r="N29" s="62">
        <v>0</v>
      </c>
      <c r="O29" s="62"/>
      <c r="P29" s="62"/>
      <c r="Q29" s="62"/>
      <c r="R29" s="62"/>
      <c r="S29" s="62"/>
      <c r="T29" s="62"/>
      <c r="U29" s="62">
        <v>0</v>
      </c>
      <c r="V29" s="62"/>
      <c r="W29" s="62"/>
      <c r="X29" s="62">
        <v>0</v>
      </c>
      <c r="Y29" s="62"/>
      <c r="Z29" s="62"/>
      <c r="AA29" s="109">
        <v>0</v>
      </c>
      <c r="AB29" s="109"/>
      <c r="AC29" s="109"/>
      <c r="AD29" s="62">
        <v>0</v>
      </c>
      <c r="AE29" s="62"/>
      <c r="AF29" s="62"/>
      <c r="AG29" s="62"/>
      <c r="AH29" s="62">
        <v>0</v>
      </c>
      <c r="AI29" s="62"/>
      <c r="AJ29" s="62"/>
      <c r="AK29" s="62"/>
      <c r="AL29" s="62" t="s">
        <v>38</v>
      </c>
      <c r="AM29" s="62"/>
      <c r="AN29" s="62"/>
      <c r="AO29" s="62"/>
      <c r="AP29" s="62" t="s">
        <v>38</v>
      </c>
      <c r="AQ29" s="62"/>
      <c r="AR29" s="62"/>
      <c r="AS29" s="62"/>
      <c r="AT29" s="62" t="s">
        <v>38</v>
      </c>
      <c r="AU29" s="62"/>
      <c r="AV29" s="62"/>
      <c r="AW29" s="62"/>
      <c r="AX29" s="62" t="s">
        <v>38</v>
      </c>
      <c r="AY29" s="62"/>
      <c r="AZ29" s="62"/>
      <c r="BA29" s="62"/>
      <c r="BB29" s="62">
        <v>0</v>
      </c>
      <c r="BC29" s="62"/>
      <c r="BD29" s="62"/>
      <c r="BE29" s="62"/>
      <c r="BF29" s="62" t="s">
        <v>38</v>
      </c>
      <c r="BG29" s="62"/>
      <c r="BH29" s="62">
        <v>0</v>
      </c>
      <c r="BI29" s="62"/>
      <c r="BJ29" s="62"/>
      <c r="BK29" s="62"/>
      <c r="BL29" s="62">
        <v>0</v>
      </c>
      <c r="BM29" s="62"/>
      <c r="BN29" s="62"/>
      <c r="BO29" s="62"/>
      <c r="BP29" s="62">
        <v>0</v>
      </c>
      <c r="BQ29" s="62"/>
      <c r="BR29" s="62"/>
      <c r="BS29" s="62"/>
      <c r="BT29" s="62">
        <v>0</v>
      </c>
      <c r="BU29" s="62"/>
      <c r="BV29" s="62"/>
      <c r="BW29" s="62"/>
      <c r="BX29" s="62">
        <v>0</v>
      </c>
      <c r="BY29" s="62"/>
      <c r="BZ29" s="62"/>
      <c r="CA29" s="62"/>
      <c r="CB29" s="99">
        <v>0</v>
      </c>
      <c r="CC29" s="101"/>
      <c r="CD29" s="62">
        <v>0</v>
      </c>
      <c r="CE29" s="62"/>
      <c r="CF29" s="62">
        <v>0</v>
      </c>
      <c r="CG29" s="62"/>
      <c r="CH29" s="62"/>
      <c r="CI29" s="62"/>
      <c r="CJ29" s="119">
        <v>0</v>
      </c>
      <c r="CK29" s="119"/>
      <c r="CL29" s="119"/>
      <c r="CM29" s="119"/>
      <c r="CN29" s="118">
        <v>0</v>
      </c>
      <c r="CO29" s="118"/>
      <c r="CP29" s="118"/>
      <c r="CQ29" s="118"/>
      <c r="CR29" s="61">
        <v>0</v>
      </c>
      <c r="CS29" s="61"/>
      <c r="CT29" s="61"/>
      <c r="CU29" s="61"/>
      <c r="CV29" s="35" t="s">
        <v>38</v>
      </c>
      <c r="CW29" s="35"/>
      <c r="CX29" s="35"/>
      <c r="CY29" s="35"/>
      <c r="CZ29" s="35" t="s">
        <v>38</v>
      </c>
      <c r="DA29" s="35"/>
      <c r="DB29" s="35"/>
      <c r="DC29" s="35"/>
      <c r="DD29" s="35" t="s">
        <v>38</v>
      </c>
      <c r="DE29" s="35"/>
      <c r="DF29" s="35"/>
      <c r="DG29" s="35"/>
      <c r="DH29" s="35" t="s">
        <v>38</v>
      </c>
      <c r="DI29" s="35"/>
      <c r="DJ29" s="35"/>
      <c r="DK29" s="35"/>
      <c r="DL29" s="62">
        <v>0</v>
      </c>
      <c r="DM29" s="62"/>
      <c r="DN29" s="62"/>
      <c r="DO29" s="62"/>
      <c r="DP29" s="62" t="s">
        <v>38</v>
      </c>
      <c r="DQ29" s="62"/>
    </row>
    <row r="30" spans="1:121" x14ac:dyDescent="0.25">
      <c r="A30" s="103">
        <v>9</v>
      </c>
      <c r="B30" s="103"/>
      <c r="C30" s="104" t="s">
        <v>19</v>
      </c>
      <c r="D30" s="105"/>
      <c r="E30" s="105"/>
      <c r="F30" s="105"/>
      <c r="G30" s="105"/>
      <c r="H30" s="105"/>
      <c r="I30" s="105"/>
      <c r="J30" s="105"/>
      <c r="K30" s="105"/>
      <c r="L30" s="105"/>
      <c r="M30" s="106"/>
      <c r="N30" s="62">
        <v>0</v>
      </c>
      <c r="O30" s="62"/>
      <c r="P30" s="62"/>
      <c r="Q30" s="62"/>
      <c r="R30" s="62"/>
      <c r="S30" s="62"/>
      <c r="T30" s="62"/>
      <c r="U30" s="62">
        <v>0</v>
      </c>
      <c r="V30" s="62"/>
      <c r="W30" s="62"/>
      <c r="X30" s="62">
        <v>0</v>
      </c>
      <c r="Y30" s="62"/>
      <c r="Z30" s="62"/>
      <c r="AA30" s="109">
        <v>0</v>
      </c>
      <c r="AB30" s="109"/>
      <c r="AC30" s="109"/>
      <c r="AD30" s="62">
        <v>0</v>
      </c>
      <c r="AE30" s="62"/>
      <c r="AF30" s="62"/>
      <c r="AG30" s="62"/>
      <c r="AH30" s="62">
        <v>0</v>
      </c>
      <c r="AI30" s="62"/>
      <c r="AJ30" s="62"/>
      <c r="AK30" s="62"/>
      <c r="AL30" s="62" t="s">
        <v>38</v>
      </c>
      <c r="AM30" s="62"/>
      <c r="AN30" s="62"/>
      <c r="AO30" s="62"/>
      <c r="AP30" s="62" t="s">
        <v>38</v>
      </c>
      <c r="AQ30" s="62"/>
      <c r="AR30" s="62"/>
      <c r="AS30" s="62"/>
      <c r="AT30" s="62" t="s">
        <v>38</v>
      </c>
      <c r="AU30" s="62"/>
      <c r="AV30" s="62"/>
      <c r="AW30" s="62"/>
      <c r="AX30" s="62" t="s">
        <v>38</v>
      </c>
      <c r="AY30" s="62"/>
      <c r="AZ30" s="62"/>
      <c r="BA30" s="62"/>
      <c r="BB30" s="62">
        <v>0</v>
      </c>
      <c r="BC30" s="62"/>
      <c r="BD30" s="62"/>
      <c r="BE30" s="62"/>
      <c r="BF30" s="62" t="s">
        <v>38</v>
      </c>
      <c r="BG30" s="62"/>
      <c r="BH30" s="62">
        <v>0</v>
      </c>
      <c r="BI30" s="62"/>
      <c r="BJ30" s="62"/>
      <c r="BK30" s="62"/>
      <c r="BL30" s="62">
        <v>0</v>
      </c>
      <c r="BM30" s="62"/>
      <c r="BN30" s="62"/>
      <c r="BO30" s="62"/>
      <c r="BP30" s="62">
        <v>0</v>
      </c>
      <c r="BQ30" s="62"/>
      <c r="BR30" s="62"/>
      <c r="BS30" s="62"/>
      <c r="BT30" s="62">
        <v>0</v>
      </c>
      <c r="BU30" s="62"/>
      <c r="BV30" s="62"/>
      <c r="BW30" s="62"/>
      <c r="BX30" s="62">
        <v>0</v>
      </c>
      <c r="BY30" s="62"/>
      <c r="BZ30" s="62"/>
      <c r="CA30" s="62"/>
      <c r="CB30" s="99">
        <v>0</v>
      </c>
      <c r="CC30" s="101"/>
      <c r="CD30" s="62">
        <v>0</v>
      </c>
      <c r="CE30" s="62"/>
      <c r="CF30" s="62">
        <v>0</v>
      </c>
      <c r="CG30" s="62"/>
      <c r="CH30" s="62"/>
      <c r="CI30" s="62"/>
      <c r="CJ30" s="119">
        <v>0</v>
      </c>
      <c r="CK30" s="119"/>
      <c r="CL30" s="119"/>
      <c r="CM30" s="119"/>
      <c r="CN30" s="118">
        <v>0</v>
      </c>
      <c r="CO30" s="118"/>
      <c r="CP30" s="118"/>
      <c r="CQ30" s="118"/>
      <c r="CR30" s="61">
        <v>0</v>
      </c>
      <c r="CS30" s="61"/>
      <c r="CT30" s="61"/>
      <c r="CU30" s="61"/>
      <c r="CV30" s="35" t="s">
        <v>38</v>
      </c>
      <c r="CW30" s="35"/>
      <c r="CX30" s="35"/>
      <c r="CY30" s="35"/>
      <c r="CZ30" s="35" t="s">
        <v>38</v>
      </c>
      <c r="DA30" s="35"/>
      <c r="DB30" s="35"/>
      <c r="DC30" s="35"/>
      <c r="DD30" s="35" t="s">
        <v>38</v>
      </c>
      <c r="DE30" s="35"/>
      <c r="DF30" s="35"/>
      <c r="DG30" s="35"/>
      <c r="DH30" s="35" t="s">
        <v>38</v>
      </c>
      <c r="DI30" s="35"/>
      <c r="DJ30" s="35"/>
      <c r="DK30" s="35"/>
      <c r="DL30" s="62">
        <v>0</v>
      </c>
      <c r="DM30" s="62"/>
      <c r="DN30" s="62"/>
      <c r="DO30" s="62"/>
      <c r="DP30" s="62" t="s">
        <v>38</v>
      </c>
      <c r="DQ30" s="62"/>
    </row>
    <row r="31" spans="1:121" x14ac:dyDescent="0.25">
      <c r="A31" s="56" t="s">
        <v>21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8"/>
      <c r="N31" s="60">
        <f>N22+N26</f>
        <v>1257.576</v>
      </c>
      <c r="O31" s="60"/>
      <c r="P31" s="60"/>
      <c r="Q31" s="60"/>
      <c r="R31" s="60"/>
      <c r="S31" s="60"/>
      <c r="T31" s="60"/>
      <c r="U31" s="60">
        <v>617</v>
      </c>
      <c r="V31" s="60"/>
      <c r="W31" s="60"/>
      <c r="X31" s="128">
        <v>559</v>
      </c>
      <c r="Y31" s="128"/>
      <c r="Z31" s="128"/>
      <c r="AA31" s="64">
        <f>X31/N31</f>
        <v>0.44450593840849378</v>
      </c>
      <c r="AB31" s="64"/>
      <c r="AC31" s="64"/>
      <c r="AD31" s="60">
        <v>49</v>
      </c>
      <c r="AE31" s="60"/>
      <c r="AF31" s="60"/>
      <c r="AG31" s="60"/>
      <c r="AH31" s="69">
        <f>(AD31/U31)*100</f>
        <v>7.9416531604538081</v>
      </c>
      <c r="AI31" s="69"/>
      <c r="AJ31" s="69"/>
      <c r="AK31" s="69"/>
      <c r="AL31" s="62" t="s">
        <v>38</v>
      </c>
      <c r="AM31" s="62"/>
      <c r="AN31" s="62"/>
      <c r="AO31" s="62"/>
      <c r="AP31" s="62" t="s">
        <v>38</v>
      </c>
      <c r="AQ31" s="62"/>
      <c r="AR31" s="62"/>
      <c r="AS31" s="62"/>
      <c r="AT31" s="62" t="s">
        <v>38</v>
      </c>
      <c r="AU31" s="62"/>
      <c r="AV31" s="62"/>
      <c r="AW31" s="62"/>
      <c r="AX31" s="62" t="s">
        <v>38</v>
      </c>
      <c r="AY31" s="62"/>
      <c r="AZ31" s="62"/>
      <c r="BA31" s="62"/>
      <c r="BB31" s="60">
        <v>49</v>
      </c>
      <c r="BC31" s="60"/>
      <c r="BD31" s="60"/>
      <c r="BE31" s="60"/>
      <c r="BF31" s="62" t="s">
        <v>38</v>
      </c>
      <c r="BG31" s="62"/>
      <c r="BH31" s="60">
        <v>2</v>
      </c>
      <c r="BI31" s="60"/>
      <c r="BJ31" s="60"/>
      <c r="BK31" s="60"/>
      <c r="BL31" s="60">
        <v>0</v>
      </c>
      <c r="BM31" s="60"/>
      <c r="BN31" s="60"/>
      <c r="BO31" s="60"/>
      <c r="BP31" s="60">
        <v>0</v>
      </c>
      <c r="BQ31" s="60"/>
      <c r="BR31" s="60"/>
      <c r="BS31" s="60"/>
      <c r="BT31" s="60">
        <v>0</v>
      </c>
      <c r="BU31" s="60"/>
      <c r="BV31" s="60"/>
      <c r="BW31" s="60"/>
      <c r="BX31" s="60">
        <v>2</v>
      </c>
      <c r="BY31" s="60"/>
      <c r="BZ31" s="60"/>
      <c r="CA31" s="60"/>
      <c r="CB31" s="115">
        <v>0</v>
      </c>
      <c r="CC31" s="116"/>
      <c r="CD31" s="60">
        <v>0</v>
      </c>
      <c r="CE31" s="60"/>
      <c r="CF31" s="128">
        <v>55</v>
      </c>
      <c r="CG31" s="128"/>
      <c r="CH31" s="128"/>
      <c r="CI31" s="128"/>
      <c r="CJ31" s="69">
        <f>(CF31/X31)*100</f>
        <v>9.8389982110912353</v>
      </c>
      <c r="CK31" s="69"/>
      <c r="CL31" s="69"/>
      <c r="CM31" s="69"/>
      <c r="CN31" s="117">
        <v>49</v>
      </c>
      <c r="CO31" s="117"/>
      <c r="CP31" s="117"/>
      <c r="CQ31" s="117"/>
      <c r="CR31" s="86">
        <f>(CN31/X31)*100</f>
        <v>8.7656529516994635</v>
      </c>
      <c r="CS31" s="86"/>
      <c r="CT31" s="86"/>
      <c r="CU31" s="86"/>
      <c r="CV31" s="35" t="s">
        <v>38</v>
      </c>
      <c r="CW31" s="35"/>
      <c r="CX31" s="35"/>
      <c r="CY31" s="35"/>
      <c r="CZ31" s="35" t="s">
        <v>38</v>
      </c>
      <c r="DA31" s="35"/>
      <c r="DB31" s="35"/>
      <c r="DC31" s="35"/>
      <c r="DD31" s="35" t="s">
        <v>38</v>
      </c>
      <c r="DE31" s="35"/>
      <c r="DF31" s="35"/>
      <c r="DG31" s="35"/>
      <c r="DH31" s="35" t="s">
        <v>38</v>
      </c>
      <c r="DI31" s="35"/>
      <c r="DJ31" s="35"/>
      <c r="DK31" s="35"/>
      <c r="DL31" s="117">
        <v>49</v>
      </c>
      <c r="DM31" s="117"/>
      <c r="DN31" s="117"/>
      <c r="DO31" s="117"/>
      <c r="DP31" s="62" t="s">
        <v>38</v>
      </c>
      <c r="DQ31" s="62"/>
    </row>
    <row r="32" spans="1:121" ht="15.7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</row>
    <row r="33" spans="1:121" ht="15.75" x14ac:dyDescent="0.25">
      <c r="A33" s="31" t="s">
        <v>49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7"/>
      <c r="CJ33" s="7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7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</row>
    <row r="34" spans="1:121" ht="15.75" x14ac:dyDescent="0.25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</row>
    <row r="35" spans="1:121" ht="15.75" x14ac:dyDescent="0.25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</row>
    <row r="36" spans="1:121" ht="15.75" x14ac:dyDescent="0.25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3"/>
      <c r="AN36" s="3"/>
      <c r="AO36" s="49" t="s">
        <v>50</v>
      </c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3"/>
      <c r="BC36" s="3"/>
      <c r="BD36" s="3"/>
      <c r="BE36" s="3"/>
      <c r="BF36" s="3" t="s">
        <v>36</v>
      </c>
      <c r="BG36" s="49"/>
      <c r="BH36" s="49"/>
      <c r="BI36" s="3" t="s">
        <v>36</v>
      </c>
      <c r="BJ36" s="49"/>
      <c r="BK36" s="49"/>
      <c r="BL36" s="49"/>
      <c r="BM36" s="49"/>
      <c r="BN36" s="49"/>
      <c r="BO36" s="49"/>
      <c r="BP36" s="49"/>
      <c r="BQ36" s="3"/>
      <c r="BR36" s="51">
        <v>20</v>
      </c>
      <c r="BS36" s="51"/>
      <c r="BT36" s="49">
        <v>23</v>
      </c>
      <c r="BU36" s="49"/>
      <c r="BV36" s="31" t="s">
        <v>37</v>
      </c>
      <c r="BW36" s="31"/>
      <c r="BX36" s="3"/>
      <c r="BY36" s="7"/>
      <c r="BZ36" s="7"/>
      <c r="CA36" s="7"/>
      <c r="CB36" s="7"/>
      <c r="CC36" s="7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7"/>
      <c r="CP36" s="5"/>
      <c r="CQ36" s="5"/>
      <c r="CR36" s="5"/>
      <c r="CS36" s="5"/>
      <c r="CT36" s="5"/>
      <c r="CU36" s="5"/>
      <c r="CV36" s="7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</row>
    <row r="37" spans="1:121" ht="15.75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</row>
  </sheetData>
  <mergeCells count="397">
    <mergeCell ref="CN8:DQ11"/>
    <mergeCell ref="CF7:DQ7"/>
    <mergeCell ref="AD7:CE7"/>
    <mergeCell ref="AD8:BG11"/>
    <mergeCell ref="BH8:CE11"/>
    <mergeCell ref="CF8:CM11"/>
    <mergeCell ref="A1:DQ2"/>
    <mergeCell ref="A4:AA4"/>
    <mergeCell ref="AH4:BF4"/>
    <mergeCell ref="A5:M5"/>
    <mergeCell ref="AD5:BB5"/>
    <mergeCell ref="A7:B20"/>
    <mergeCell ref="C7:M20"/>
    <mergeCell ref="N7:T20"/>
    <mergeCell ref="U7:Z15"/>
    <mergeCell ref="AA7:AC20"/>
    <mergeCell ref="CZ15:DC20"/>
    <mergeCell ref="DD15:DG20"/>
    <mergeCell ref="DH15:DK20"/>
    <mergeCell ref="DL15:DO20"/>
    <mergeCell ref="CZ12:DQ12"/>
    <mergeCell ref="AP13:BE14"/>
    <mergeCell ref="BF13:BG20"/>
    <mergeCell ref="BL13:CA14"/>
    <mergeCell ref="CB13:CC20"/>
    <mergeCell ref="CZ13:DO14"/>
    <mergeCell ref="DP13:DQ20"/>
    <mergeCell ref="AP15:AS20"/>
    <mergeCell ref="AT15:AW20"/>
    <mergeCell ref="CD12:CE20"/>
    <mergeCell ref="CF12:CI20"/>
    <mergeCell ref="CJ12:CM20"/>
    <mergeCell ref="CN12:CQ20"/>
    <mergeCell ref="CR12:CU20"/>
    <mergeCell ref="CV12:CY20"/>
    <mergeCell ref="AP12:BG12"/>
    <mergeCell ref="BH12:BK20"/>
    <mergeCell ref="BL12:CC12"/>
    <mergeCell ref="AX15:BA20"/>
    <mergeCell ref="U16:W20"/>
    <mergeCell ref="X16:Z20"/>
    <mergeCell ref="A21:B21"/>
    <mergeCell ref="C21:M21"/>
    <mergeCell ref="N21:T21"/>
    <mergeCell ref="U21:W21"/>
    <mergeCell ref="X21:Z21"/>
    <mergeCell ref="BT15:BW20"/>
    <mergeCell ref="BX15:CA20"/>
    <mergeCell ref="AD12:AG20"/>
    <mergeCell ref="AH12:AK20"/>
    <mergeCell ref="AL12:AO20"/>
    <mergeCell ref="BB15:BE20"/>
    <mergeCell ref="BL15:BO20"/>
    <mergeCell ref="BP15:BS20"/>
    <mergeCell ref="BF21:BG21"/>
    <mergeCell ref="BH21:BK21"/>
    <mergeCell ref="BL21:BO21"/>
    <mergeCell ref="BP21:BS21"/>
    <mergeCell ref="AA21:AC21"/>
    <mergeCell ref="AD21:AG21"/>
    <mergeCell ref="AH21:AK21"/>
    <mergeCell ref="AL21:AO21"/>
    <mergeCell ref="AP21:AS21"/>
    <mergeCell ref="AT21:AW21"/>
    <mergeCell ref="DL21:DO21"/>
    <mergeCell ref="DP21:DQ21"/>
    <mergeCell ref="A22:B22"/>
    <mergeCell ref="C22:M22"/>
    <mergeCell ref="N22:T22"/>
    <mergeCell ref="U22:W22"/>
    <mergeCell ref="X22:Z22"/>
    <mergeCell ref="AA22:AC22"/>
    <mergeCell ref="AD22:AG22"/>
    <mergeCell ref="CN21:CQ21"/>
    <mergeCell ref="CR21:CU21"/>
    <mergeCell ref="CV21:CY21"/>
    <mergeCell ref="CZ21:DC21"/>
    <mergeCell ref="DD21:DG21"/>
    <mergeCell ref="DH21:DK21"/>
    <mergeCell ref="BT21:BW21"/>
    <mergeCell ref="BX21:CA21"/>
    <mergeCell ref="CB21:CC21"/>
    <mergeCell ref="CD21:CE21"/>
    <mergeCell ref="CF21:CI21"/>
    <mergeCell ref="CJ21:CM21"/>
    <mergeCell ref="AX21:BA21"/>
    <mergeCell ref="BB21:BE21"/>
    <mergeCell ref="BF22:BG22"/>
    <mergeCell ref="BH22:BK22"/>
    <mergeCell ref="BL22:BO22"/>
    <mergeCell ref="BP22:BS22"/>
    <mergeCell ref="BT22:BW22"/>
    <mergeCell ref="BX22:CA22"/>
    <mergeCell ref="AH22:AK22"/>
    <mergeCell ref="AL22:AO22"/>
    <mergeCell ref="AP22:AS22"/>
    <mergeCell ref="AT22:AW22"/>
    <mergeCell ref="AX22:BA22"/>
    <mergeCell ref="BB22:BE22"/>
    <mergeCell ref="AX23:BA23"/>
    <mergeCell ref="BB23:BE23"/>
    <mergeCell ref="BF23:BG23"/>
    <mergeCell ref="BH23:BK23"/>
    <mergeCell ref="A23:B23"/>
    <mergeCell ref="C23:M23"/>
    <mergeCell ref="N23:T23"/>
    <mergeCell ref="U23:W23"/>
    <mergeCell ref="X23:Z23"/>
    <mergeCell ref="AA23:AC23"/>
    <mergeCell ref="AD23:AG23"/>
    <mergeCell ref="AH23:AK23"/>
    <mergeCell ref="AL23:AO23"/>
    <mergeCell ref="CV22:CY22"/>
    <mergeCell ref="CZ22:DC22"/>
    <mergeCell ref="DD22:DG22"/>
    <mergeCell ref="DH22:DK22"/>
    <mergeCell ref="DL22:DO22"/>
    <mergeCell ref="DP22:DQ22"/>
    <mergeCell ref="CB22:CC22"/>
    <mergeCell ref="CD22:CE22"/>
    <mergeCell ref="CF22:CI22"/>
    <mergeCell ref="CJ22:CM22"/>
    <mergeCell ref="CN22:CQ22"/>
    <mergeCell ref="CR22:CU22"/>
    <mergeCell ref="DD23:DG23"/>
    <mergeCell ref="DH23:DK23"/>
    <mergeCell ref="DL23:DO23"/>
    <mergeCell ref="DP23:DQ23"/>
    <mergeCell ref="A24:B24"/>
    <mergeCell ref="C24:M24"/>
    <mergeCell ref="N24:T24"/>
    <mergeCell ref="U24:W24"/>
    <mergeCell ref="X24:Z24"/>
    <mergeCell ref="CF23:CI23"/>
    <mergeCell ref="CJ23:CM23"/>
    <mergeCell ref="CN23:CQ23"/>
    <mergeCell ref="CR23:CU23"/>
    <mergeCell ref="CV23:CY23"/>
    <mergeCell ref="CZ23:DC23"/>
    <mergeCell ref="BL23:BO23"/>
    <mergeCell ref="BP23:BS23"/>
    <mergeCell ref="BT23:BW23"/>
    <mergeCell ref="BX23:CA23"/>
    <mergeCell ref="CB23:CC23"/>
    <mergeCell ref="CD23:CE23"/>
    <mergeCell ref="AP23:AS23"/>
    <mergeCell ref="AT23:AW23"/>
    <mergeCell ref="BF24:BG24"/>
    <mergeCell ref="BH24:BK24"/>
    <mergeCell ref="BL24:BO24"/>
    <mergeCell ref="BP24:BS24"/>
    <mergeCell ref="AA24:AC24"/>
    <mergeCell ref="AD24:AG24"/>
    <mergeCell ref="AH24:AK24"/>
    <mergeCell ref="AL24:AO24"/>
    <mergeCell ref="AP24:AS24"/>
    <mergeCell ref="AT24:AW24"/>
    <mergeCell ref="DL24:DO24"/>
    <mergeCell ref="DP24:DQ24"/>
    <mergeCell ref="A25:B25"/>
    <mergeCell ref="C25:M25"/>
    <mergeCell ref="N25:T25"/>
    <mergeCell ref="U25:W25"/>
    <mergeCell ref="X25:Z25"/>
    <mergeCell ref="AA25:AC25"/>
    <mergeCell ref="AD25:AG25"/>
    <mergeCell ref="CN24:CQ24"/>
    <mergeCell ref="CR24:CU24"/>
    <mergeCell ref="CV24:CY24"/>
    <mergeCell ref="CZ24:DC24"/>
    <mergeCell ref="DD24:DG24"/>
    <mergeCell ref="DH24:DK24"/>
    <mergeCell ref="BT24:BW24"/>
    <mergeCell ref="BX24:CA24"/>
    <mergeCell ref="CB24:CC24"/>
    <mergeCell ref="CD24:CE24"/>
    <mergeCell ref="CF24:CI24"/>
    <mergeCell ref="CJ24:CM24"/>
    <mergeCell ref="AX24:BA24"/>
    <mergeCell ref="BB24:BE24"/>
    <mergeCell ref="CN25:CQ25"/>
    <mergeCell ref="BF25:BG25"/>
    <mergeCell ref="BH25:BK25"/>
    <mergeCell ref="BL25:BO25"/>
    <mergeCell ref="BP25:BS25"/>
    <mergeCell ref="BT25:BW25"/>
    <mergeCell ref="BX25:CA25"/>
    <mergeCell ref="AH25:AK25"/>
    <mergeCell ref="AL25:AO25"/>
    <mergeCell ref="AP25:AS25"/>
    <mergeCell ref="AT25:AW25"/>
    <mergeCell ref="AX25:BA25"/>
    <mergeCell ref="BB25:BE25"/>
    <mergeCell ref="AX26:BA26"/>
    <mergeCell ref="BB26:BE26"/>
    <mergeCell ref="BF26:BG26"/>
    <mergeCell ref="BH26:BK26"/>
    <mergeCell ref="A26:B26"/>
    <mergeCell ref="C26:M26"/>
    <mergeCell ref="N26:T26"/>
    <mergeCell ref="U26:W26"/>
    <mergeCell ref="X26:Z26"/>
    <mergeCell ref="AA26:AC26"/>
    <mergeCell ref="AD26:AG26"/>
    <mergeCell ref="AH26:AK26"/>
    <mergeCell ref="AL26:AO26"/>
    <mergeCell ref="CV25:CY25"/>
    <mergeCell ref="CZ25:DC25"/>
    <mergeCell ref="DD25:DG25"/>
    <mergeCell ref="DH25:DK25"/>
    <mergeCell ref="DL25:DO25"/>
    <mergeCell ref="DP25:DQ25"/>
    <mergeCell ref="CB25:CC25"/>
    <mergeCell ref="CD25:CE25"/>
    <mergeCell ref="CF25:CI25"/>
    <mergeCell ref="CJ25:CM25"/>
    <mergeCell ref="CR25:CU25"/>
    <mergeCell ref="DD26:DG26"/>
    <mergeCell ref="DH26:DK26"/>
    <mergeCell ref="DL26:DO26"/>
    <mergeCell ref="DP26:DQ26"/>
    <mergeCell ref="A27:B27"/>
    <mergeCell ref="C27:M27"/>
    <mergeCell ref="N27:T27"/>
    <mergeCell ref="U27:W27"/>
    <mergeCell ref="X27:Z27"/>
    <mergeCell ref="CF26:CI26"/>
    <mergeCell ref="CJ26:CM26"/>
    <mergeCell ref="CN26:CQ26"/>
    <mergeCell ref="CR26:CU26"/>
    <mergeCell ref="CV26:CY26"/>
    <mergeCell ref="CZ26:DC26"/>
    <mergeCell ref="BL26:BO26"/>
    <mergeCell ref="BP26:BS26"/>
    <mergeCell ref="BT26:BW26"/>
    <mergeCell ref="BX26:CA26"/>
    <mergeCell ref="CB26:CC26"/>
    <mergeCell ref="CD26:CE26"/>
    <mergeCell ref="AP26:AS26"/>
    <mergeCell ref="AT26:AW26"/>
    <mergeCell ref="BF27:BG27"/>
    <mergeCell ref="BH27:BK27"/>
    <mergeCell ref="BL27:BO27"/>
    <mergeCell ref="BP27:BS27"/>
    <mergeCell ref="AA27:AC27"/>
    <mergeCell ref="AD27:AG27"/>
    <mergeCell ref="AH27:AK27"/>
    <mergeCell ref="AL27:AO27"/>
    <mergeCell ref="AP27:AS27"/>
    <mergeCell ref="AT27:AW27"/>
    <mergeCell ref="DL27:DO27"/>
    <mergeCell ref="DP27:DQ27"/>
    <mergeCell ref="A28:B28"/>
    <mergeCell ref="C28:M28"/>
    <mergeCell ref="N28:T28"/>
    <mergeCell ref="U28:W28"/>
    <mergeCell ref="X28:Z28"/>
    <mergeCell ref="AA28:AC28"/>
    <mergeCell ref="AD28:AG28"/>
    <mergeCell ref="CN27:CQ27"/>
    <mergeCell ref="CR27:CU27"/>
    <mergeCell ref="CV27:CY27"/>
    <mergeCell ref="CZ27:DC27"/>
    <mergeCell ref="DD27:DG27"/>
    <mergeCell ref="DH27:DK27"/>
    <mergeCell ref="BT27:BW27"/>
    <mergeCell ref="BX27:CA27"/>
    <mergeCell ref="CB27:CC27"/>
    <mergeCell ref="CD27:CE27"/>
    <mergeCell ref="CF27:CI27"/>
    <mergeCell ref="CJ27:CM27"/>
    <mergeCell ref="AX27:BA27"/>
    <mergeCell ref="BB27:BE27"/>
    <mergeCell ref="CN28:CQ28"/>
    <mergeCell ref="BF28:BG28"/>
    <mergeCell ref="BH28:BK28"/>
    <mergeCell ref="BL28:BO28"/>
    <mergeCell ref="BP28:BS28"/>
    <mergeCell ref="BT28:BW28"/>
    <mergeCell ref="BX28:CA28"/>
    <mergeCell ref="AH28:AK28"/>
    <mergeCell ref="AL28:AO28"/>
    <mergeCell ref="AP28:AS28"/>
    <mergeCell ref="AT28:AW28"/>
    <mergeCell ref="AX28:BA28"/>
    <mergeCell ref="BB28:BE28"/>
    <mergeCell ref="AX29:BA29"/>
    <mergeCell ref="BB29:BE29"/>
    <mergeCell ref="BF29:BG29"/>
    <mergeCell ref="BH29:BK29"/>
    <mergeCell ref="A29:B29"/>
    <mergeCell ref="C29:M29"/>
    <mergeCell ref="N29:T29"/>
    <mergeCell ref="U29:W29"/>
    <mergeCell ref="X29:Z29"/>
    <mergeCell ref="AA29:AC29"/>
    <mergeCell ref="AD29:AG29"/>
    <mergeCell ref="AH29:AK29"/>
    <mergeCell ref="AL29:AO29"/>
    <mergeCell ref="CV28:CY28"/>
    <mergeCell ref="CZ28:DC28"/>
    <mergeCell ref="DD28:DG28"/>
    <mergeCell ref="DH28:DK28"/>
    <mergeCell ref="DL28:DO28"/>
    <mergeCell ref="DP28:DQ28"/>
    <mergeCell ref="CB28:CC28"/>
    <mergeCell ref="CD28:CE28"/>
    <mergeCell ref="CF28:CI28"/>
    <mergeCell ref="CJ28:CM28"/>
    <mergeCell ref="CR28:CU28"/>
    <mergeCell ref="DD29:DG29"/>
    <mergeCell ref="DH29:DK29"/>
    <mergeCell ref="DL29:DO29"/>
    <mergeCell ref="DP29:DQ29"/>
    <mergeCell ref="A30:B30"/>
    <mergeCell ref="C30:M30"/>
    <mergeCell ref="N30:T30"/>
    <mergeCell ref="U30:W30"/>
    <mergeCell ref="X30:Z30"/>
    <mergeCell ref="CF29:CI29"/>
    <mergeCell ref="CJ29:CM29"/>
    <mergeCell ref="CN29:CQ29"/>
    <mergeCell ref="CR29:CU29"/>
    <mergeCell ref="CV29:CY29"/>
    <mergeCell ref="CZ29:DC29"/>
    <mergeCell ref="BL29:BO29"/>
    <mergeCell ref="BP29:BS29"/>
    <mergeCell ref="BT29:BW29"/>
    <mergeCell ref="BX29:CA29"/>
    <mergeCell ref="CB29:CC29"/>
    <mergeCell ref="CD29:CE29"/>
    <mergeCell ref="AP29:AS29"/>
    <mergeCell ref="AT29:AW29"/>
    <mergeCell ref="BF30:BG30"/>
    <mergeCell ref="BH30:BK30"/>
    <mergeCell ref="BL30:BO30"/>
    <mergeCell ref="BP30:BS30"/>
    <mergeCell ref="AA30:AC30"/>
    <mergeCell ref="AD30:AG30"/>
    <mergeCell ref="AH30:AK30"/>
    <mergeCell ref="AL30:AO30"/>
    <mergeCell ref="AP30:AS30"/>
    <mergeCell ref="AT30:AW30"/>
    <mergeCell ref="DL30:DO30"/>
    <mergeCell ref="DP30:DQ30"/>
    <mergeCell ref="A31:M31"/>
    <mergeCell ref="N31:T31"/>
    <mergeCell ref="U31:W31"/>
    <mergeCell ref="X31:Z31"/>
    <mergeCell ref="AA31:AC31"/>
    <mergeCell ref="AD31:AG31"/>
    <mergeCell ref="AH31:AK31"/>
    <mergeCell ref="CN30:CQ30"/>
    <mergeCell ref="CR30:CU30"/>
    <mergeCell ref="CV30:CY30"/>
    <mergeCell ref="CZ30:DC30"/>
    <mergeCell ref="DD30:DG30"/>
    <mergeCell ref="DH30:DK30"/>
    <mergeCell ref="BT30:BW30"/>
    <mergeCell ref="BX30:CA30"/>
    <mergeCell ref="CB30:CC30"/>
    <mergeCell ref="CD30:CE30"/>
    <mergeCell ref="CF30:CI30"/>
    <mergeCell ref="CJ30:CM30"/>
    <mergeCell ref="AX30:BA30"/>
    <mergeCell ref="BB30:BE30"/>
    <mergeCell ref="DD31:DG31"/>
    <mergeCell ref="DH31:DK31"/>
    <mergeCell ref="DL31:DO31"/>
    <mergeCell ref="DP31:DQ31"/>
    <mergeCell ref="CD31:CE31"/>
    <mergeCell ref="CF31:CI31"/>
    <mergeCell ref="CJ31:CM31"/>
    <mergeCell ref="CN31:CQ31"/>
    <mergeCell ref="CR31:CU31"/>
    <mergeCell ref="CV31:CY31"/>
    <mergeCell ref="BT36:BU36"/>
    <mergeCell ref="BV36:BW36"/>
    <mergeCell ref="A33:Y36"/>
    <mergeCell ref="AA36:AL36"/>
    <mergeCell ref="AO36:BA36"/>
    <mergeCell ref="BG36:BH36"/>
    <mergeCell ref="BJ36:BP36"/>
    <mergeCell ref="BR36:BS36"/>
    <mergeCell ref="CZ31:DC31"/>
    <mergeCell ref="BH31:BK31"/>
    <mergeCell ref="BL31:BO31"/>
    <mergeCell ref="BP31:BS31"/>
    <mergeCell ref="BT31:BW31"/>
    <mergeCell ref="BX31:CA31"/>
    <mergeCell ref="CB31:CC31"/>
    <mergeCell ref="AL31:AO31"/>
    <mergeCell ref="AP31:AS31"/>
    <mergeCell ref="AT31:AW31"/>
    <mergeCell ref="AX31:BA31"/>
    <mergeCell ref="BB31:BE31"/>
    <mergeCell ref="BF31:BG31"/>
  </mergeCells>
  <pageMargins left="0.7" right="0.7" top="0.75" bottom="0.75" header="0.3" footer="0.3"/>
  <pageSetup paperSize="9" scale="5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Медведь бур</vt:lpstr>
      <vt:lpstr>Медведь бел</vt:lpstr>
      <vt:lpstr>Выдра</vt:lpstr>
      <vt:lpstr>Барсук</vt:lpstr>
      <vt:lpstr>Барсук!Область_печати</vt:lpstr>
      <vt:lpstr>Выдра!Область_печати</vt:lpstr>
      <vt:lpstr>'Медведь бел'!Область_печати</vt:lpstr>
      <vt:lpstr>'Медведь бур'!Область_печати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2023-04-03T23:38:15Z</dcterms:modified>
</cp:coreProperties>
</file>